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MASPC\SOCIOS\EUROPA GESTORIA\I-CORPORATIVA\Recursos\"/>
    </mc:Choice>
  </mc:AlternateContent>
  <xr:revisionPtr revIDLastSave="0" documentId="13_ncr:1_{AEF70B91-6D90-467A-9081-CBED138FE6FB}" xr6:coauthVersionLast="45" xr6:coauthVersionMax="47" xr10:uidLastSave="{00000000-0000-0000-0000-000000000000}"/>
  <bookViews>
    <workbookView xWindow="-120" yWindow="-120" windowWidth="29040" windowHeight="15720" tabRatio="307" xr2:uid="{00000000-000D-0000-FFFF-FFFF00000000}"/>
  </bookViews>
  <sheets>
    <sheet name="Calculadora Ahorr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gjRcePV3wE+xAUii/QaUXW65FaUQ=="/>
    </ext>
  </extLst>
</workbook>
</file>

<file path=xl/calcChain.xml><?xml version="1.0" encoding="utf-8"?>
<calcChain xmlns="http://schemas.openxmlformats.org/spreadsheetml/2006/main">
  <c r="F14" i="1" l="1"/>
  <c r="D19" i="1" l="1"/>
  <c r="B14" i="1" l="1"/>
  <c r="D12" i="1" l="1"/>
  <c r="F12" i="1"/>
  <c r="B11" i="1"/>
  <c r="B10" i="1"/>
  <c r="B19" i="1" s="1"/>
  <c r="B20" i="1" s="1"/>
  <c r="F11" i="1" l="1"/>
  <c r="F10" i="1"/>
  <c r="B12" i="1"/>
  <c r="D11" i="1"/>
  <c r="D10" i="1"/>
  <c r="F13" i="1" l="1"/>
  <c r="F15" i="1" s="1"/>
  <c r="F16" i="1" s="1"/>
  <c r="D13" i="1"/>
  <c r="D14" i="1" s="1"/>
  <c r="E7" i="1"/>
  <c r="B22" i="1"/>
  <c r="B13" i="1"/>
  <c r="B16" i="1" s="1"/>
  <c r="B21" i="1" s="1"/>
  <c r="D22" i="1" l="1"/>
  <c r="B15" i="1" s="1"/>
  <c r="D15" i="1" l="1"/>
  <c r="D16" i="1" s="1"/>
</calcChain>
</file>

<file path=xl/sharedStrings.xml><?xml version="1.0" encoding="utf-8"?>
<sst xmlns="http://schemas.openxmlformats.org/spreadsheetml/2006/main" count="47" uniqueCount="37">
  <si>
    <t>¡RELLENE SOLO LAS CELDAS EN AMARILLO!</t>
  </si>
  <si>
    <t>Ejemplo SL Módulo Noruego</t>
  </si>
  <si>
    <t>Ejemplo Autónomo Español</t>
  </si>
  <si>
    <t>Igresos</t>
  </si>
  <si>
    <t>Gastos</t>
  </si>
  <si>
    <t>Beneficios Antes de Impuestos</t>
  </si>
  <si>
    <t>Impuestos Sobres Sociedades 19%</t>
  </si>
  <si>
    <t>¡Porcentaje de IRPF Según Tabla!</t>
  </si>
  <si>
    <t>Total IRPF a Abonar</t>
  </si>
  <si>
    <t>Ejemplo SL Española</t>
  </si>
  <si>
    <t>IVA Recaudado</t>
  </si>
  <si>
    <t>Impuesto Sobre Sociedades 25%</t>
  </si>
  <si>
    <t>Calculo de IRPF Según Dividendos</t>
  </si>
  <si>
    <t>IRPF según dividendos</t>
  </si>
  <si>
    <t>Calcula tu IRPF en Hacienda, Click Aquí.</t>
  </si>
  <si>
    <t>Total Facturado con IVA.</t>
  </si>
  <si>
    <t>Cuota de autónomo</t>
  </si>
  <si>
    <t>¿Cuánto pagas de cuota de autónomos?</t>
  </si>
  <si>
    <t>¿Tienes establecimiento permanente?</t>
  </si>
  <si>
    <t>¿Cuánto dinero vas a sacar de tu empresa para ti?</t>
  </si>
  <si>
    <t>Cuota de autónomo anual</t>
  </si>
  <si>
    <t>Beneficios Después de Impuestos</t>
  </si>
  <si>
    <t>Ingresos Anuales</t>
  </si>
  <si>
    <t>Gastos Anuales</t>
  </si>
  <si>
    <t>Beneficos Totales Módulo Noruego (Con Umbral IVA)</t>
  </si>
  <si>
    <t>IRPF sobre Beneficios Autónomos</t>
  </si>
  <si>
    <t>BENEFICIOS CON SOCIEDAD TENENCIA</t>
  </si>
  <si>
    <t>NO</t>
  </si>
  <si>
    <t>De 0€ a 12.450€</t>
  </si>
  <si>
    <t>De 12.450€ a 20.200€</t>
  </si>
  <si>
    <t>De 20.200€ a 35.200€</t>
  </si>
  <si>
    <t>De 35.200€ a 60.000€</t>
  </si>
  <si>
    <t>De 60.000€ a 300.000€</t>
  </si>
  <si>
    <t>De 300.000€ a En adelante</t>
  </si>
  <si>
    <t>Totales</t>
  </si>
  <si>
    <t>25% sobre los beneficios</t>
  </si>
  <si>
    <t>Total impuesto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</si>
</sst>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&quot;€&quot;_-;\-* #,##0.00\ &quot;€&quot;_-;_-* &quot;-&quot;??\ &quot;€&quot;_-;_-@"/>
    <numFmt numFmtId="165" formatCode="_-* #,##0.00\ [$€-C0A]_-;\-* #,##0.00\ [$€-C0A]_-;_-* &quot;-&quot;??\ [$€-C0A]_-;_-@_-"/>
    <numFmt numFmtId="168" formatCode="_-* #,##0_-;\-* #,##0_-;_-* &quot;-&quot;??_-;_-@_-"/>
  </numFmts>
  <fonts count="24" x14ac:knownFonts="1">
    <font>
      <sz val="11"/>
      <color rgb="FF000000"/>
      <name val="Calibri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4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rgb="FFFFFFFF"/>
      <name val="Calibri"/>
      <family val="2"/>
    </font>
    <font>
      <b/>
      <sz val="11"/>
      <color theme="7"/>
      <name val="Calibri"/>
      <family val="2"/>
    </font>
    <font>
      <b/>
      <sz val="16"/>
      <color theme="7"/>
      <name val="Calibri"/>
      <family val="2"/>
    </font>
    <font>
      <b/>
      <sz val="14"/>
      <color rgb="FFFFD617"/>
      <name val="Calibri"/>
      <family val="2"/>
    </font>
    <font>
      <sz val="11"/>
      <color rgb="FFFFD617"/>
      <name val="Calibri"/>
      <family val="2"/>
    </font>
    <font>
      <b/>
      <sz val="12"/>
      <color rgb="FF000000"/>
      <name val="Calibri"/>
      <family val="2"/>
    </font>
    <font>
      <b/>
      <sz val="11"/>
      <color rgb="FFFFFF00"/>
      <name val="Calibri"/>
      <family val="2"/>
    </font>
    <font>
      <b/>
      <sz val="12"/>
      <color rgb="FFFFFF00"/>
      <name val="Calibri"/>
      <family val="2"/>
    </font>
    <font>
      <b/>
      <sz val="14"/>
      <color rgb="FFFFFF00"/>
      <name val="Calibri"/>
      <family val="2"/>
    </font>
    <font>
      <b/>
      <sz val="16"/>
      <color rgb="FFFFFF00"/>
      <name val="Calibri"/>
      <family val="2"/>
    </font>
    <font>
      <sz val="11"/>
      <color rgb="FF00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44546A"/>
        <bgColor rgb="FF44546A"/>
      </patternFill>
    </fill>
    <fill>
      <patternFill patternType="solid">
        <fgColor rgb="FFC5E0B3"/>
        <bgColor rgb="FFC5E0B3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rgb="FFCC0000"/>
      </patternFill>
    </fill>
    <fill>
      <patternFill patternType="solid">
        <fgColor rgb="FF002060"/>
        <bgColor rgb="FFFFFF00"/>
      </patternFill>
    </fill>
    <fill>
      <patternFill patternType="solid">
        <fgColor rgb="FF002060"/>
        <bgColor indexed="64"/>
      </patternFill>
    </fill>
    <fill>
      <patternFill patternType="solid">
        <fgColor rgb="FFFFD617"/>
        <bgColor indexed="64"/>
      </patternFill>
    </fill>
    <fill>
      <patternFill patternType="solid">
        <fgColor rgb="FF002060"/>
        <bgColor rgb="FF44546A"/>
      </patternFill>
    </fill>
    <fill>
      <patternFill patternType="solid">
        <fgColor rgb="FF002060"/>
        <bgColor rgb="FF00B050"/>
      </patternFill>
    </fill>
    <fill>
      <patternFill patternType="solid">
        <fgColor theme="9" tint="-0.249977111117893"/>
        <bgColor rgb="FF00B050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23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/>
    <xf numFmtId="0" fontId="8" fillId="0" borderId="6" xfId="0" applyFont="1" applyBorder="1"/>
    <xf numFmtId="0" fontId="2" fillId="0" borderId="10" xfId="0" applyFont="1" applyBorder="1"/>
    <xf numFmtId="164" fontId="0" fillId="0" borderId="13" xfId="0" applyNumberFormat="1" applyBorder="1" applyAlignment="1">
      <alignment horizontal="right"/>
    </xf>
    <xf numFmtId="0" fontId="5" fillId="0" borderId="13" xfId="0" applyFont="1" applyBorder="1"/>
    <xf numFmtId="164" fontId="0" fillId="0" borderId="10" xfId="0" applyNumberFormat="1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1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10" fontId="5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5" fillId="0" borderId="10" xfId="0" applyFont="1" applyBorder="1"/>
    <xf numFmtId="164" fontId="4" fillId="0" borderId="10" xfId="0" applyNumberFormat="1" applyFont="1" applyBorder="1"/>
    <xf numFmtId="0" fontId="14" fillId="0" borderId="10" xfId="0" applyFont="1" applyBorder="1" applyAlignment="1">
      <alignment vertical="center"/>
    </xf>
    <xf numFmtId="44" fontId="15" fillId="0" borderId="10" xfId="0" applyNumberFormat="1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65" fontId="18" fillId="0" borderId="12" xfId="0" applyNumberFormat="1" applyFont="1" applyBorder="1" applyAlignment="1">
      <alignment horizontal="right"/>
    </xf>
    <xf numFmtId="0" fontId="5" fillId="0" borderId="12" xfId="0" applyFont="1" applyBorder="1" applyAlignment="1">
      <alignment horizontal="left"/>
    </xf>
    <xf numFmtId="164" fontId="11" fillId="0" borderId="6" xfId="0" applyNumberFormat="1" applyFont="1" applyBorder="1"/>
    <xf numFmtId="165" fontId="18" fillId="9" borderId="12" xfId="0" applyNumberFormat="1" applyFont="1" applyFill="1" applyBorder="1" applyAlignment="1" applyProtection="1">
      <alignment horizontal="center"/>
      <protection locked="0"/>
    </xf>
    <xf numFmtId="49" fontId="18" fillId="9" borderId="12" xfId="0" applyNumberFormat="1" applyFont="1" applyFill="1" applyBorder="1" applyAlignment="1" applyProtection="1">
      <alignment horizontal="right"/>
      <protection locked="0"/>
    </xf>
    <xf numFmtId="0" fontId="11" fillId="0" borderId="19" xfId="0" applyFont="1" applyBorder="1" applyAlignment="1">
      <alignment horizontal="left"/>
    </xf>
    <xf numFmtId="164" fontId="11" fillId="0" borderId="20" xfId="0" applyNumberFormat="1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164" fontId="11" fillId="0" borderId="22" xfId="0" applyNumberFormat="1" applyFont="1" applyBorder="1"/>
    <xf numFmtId="0" fontId="9" fillId="4" borderId="21" xfId="0" applyFont="1" applyFill="1" applyBorder="1" applyAlignment="1">
      <alignment horizontal="left"/>
    </xf>
    <xf numFmtId="164" fontId="9" fillId="4" borderId="22" xfId="0" applyNumberFormat="1" applyFont="1" applyFill="1" applyBorder="1"/>
    <xf numFmtId="0" fontId="11" fillId="0" borderId="23" xfId="0" applyFont="1" applyBorder="1"/>
    <xf numFmtId="0" fontId="8" fillId="0" borderId="24" xfId="0" applyFont="1" applyBorder="1"/>
    <xf numFmtId="165" fontId="6" fillId="0" borderId="22" xfId="0" applyNumberFormat="1" applyFont="1" applyBorder="1" applyAlignment="1">
      <alignment horizontal="right"/>
    </xf>
    <xf numFmtId="0" fontId="5" fillId="0" borderId="25" xfId="0" applyFont="1" applyBorder="1"/>
    <xf numFmtId="164" fontId="7" fillId="0" borderId="26" xfId="0" applyNumberFormat="1" applyFont="1" applyBorder="1" applyAlignment="1">
      <alignment horizontal="right"/>
    </xf>
    <xf numFmtId="0" fontId="11" fillId="0" borderId="29" xfId="0" applyFont="1" applyBorder="1" applyAlignment="1">
      <alignment horizontal="left"/>
    </xf>
    <xf numFmtId="164" fontId="0" fillId="0" borderId="20" xfId="0" applyNumberFormat="1" applyBorder="1" applyAlignment="1">
      <alignment horizontal="left"/>
    </xf>
    <xf numFmtId="0" fontId="11" fillId="0" borderId="30" xfId="0" applyFont="1" applyBorder="1" applyAlignment="1">
      <alignment horizontal="left"/>
    </xf>
    <xf numFmtId="164" fontId="0" fillId="0" borderId="22" xfId="0" applyNumberFormat="1" applyBorder="1"/>
    <xf numFmtId="0" fontId="8" fillId="0" borderId="30" xfId="0" applyFont="1" applyBorder="1"/>
    <xf numFmtId="0" fontId="9" fillId="4" borderId="30" xfId="0" applyFont="1" applyFill="1" applyBorder="1" applyAlignment="1">
      <alignment horizontal="left"/>
    </xf>
    <xf numFmtId="165" fontId="9" fillId="4" borderId="22" xfId="0" applyNumberFormat="1" applyFont="1" applyFill="1" applyBorder="1"/>
    <xf numFmtId="0" fontId="11" fillId="0" borderId="30" xfId="0" applyFont="1" applyBorder="1"/>
    <xf numFmtId="0" fontId="5" fillId="0" borderId="30" xfId="0" applyFont="1" applyBorder="1"/>
    <xf numFmtId="0" fontId="8" fillId="0" borderId="21" xfId="0" applyFont="1" applyBorder="1"/>
    <xf numFmtId="0" fontId="8" fillId="0" borderId="31" xfId="0" applyFont="1" applyBorder="1"/>
    <xf numFmtId="0" fontId="5" fillId="0" borderId="21" xfId="0" applyFont="1" applyBorder="1"/>
    <xf numFmtId="165" fontId="0" fillId="0" borderId="22" xfId="0" applyNumberFormat="1" applyBorder="1"/>
    <xf numFmtId="0" fontId="13" fillId="12" borderId="27" xfId="0" applyFont="1" applyFill="1" applyBorder="1"/>
    <xf numFmtId="164" fontId="10" fillId="12" borderId="28" xfId="0" applyNumberFormat="1" applyFont="1" applyFill="1" applyBorder="1" applyAlignment="1">
      <alignment horizontal="right"/>
    </xf>
    <xf numFmtId="164" fontId="10" fillId="12" borderId="28" xfId="0" applyNumberFormat="1" applyFont="1" applyFill="1" applyBorder="1"/>
    <xf numFmtId="0" fontId="13" fillId="12" borderId="32" xfId="0" applyFont="1" applyFill="1" applyBorder="1"/>
    <xf numFmtId="165" fontId="10" fillId="12" borderId="33" xfId="0" applyNumberFormat="1" applyFont="1" applyFill="1" applyBorder="1"/>
    <xf numFmtId="0" fontId="20" fillId="11" borderId="12" xfId="0" applyFont="1" applyFill="1" applyBorder="1" applyAlignment="1">
      <alignment vertical="center" wrapText="1"/>
    </xf>
    <xf numFmtId="164" fontId="21" fillId="11" borderId="12" xfId="0" applyNumberFormat="1" applyFont="1" applyFill="1" applyBorder="1" applyAlignment="1">
      <alignment vertical="center"/>
    </xf>
    <xf numFmtId="9" fontId="5" fillId="0" borderId="12" xfId="0" applyNumberFormat="1" applyFont="1" applyBorder="1" applyAlignment="1">
      <alignment horizontal="right"/>
    </xf>
    <xf numFmtId="9" fontId="19" fillId="10" borderId="8" xfId="0" applyNumberFormat="1" applyFont="1" applyFill="1" applyBorder="1" applyAlignment="1">
      <alignment horizontal="center" vertical="center" wrapText="1"/>
    </xf>
    <xf numFmtId="9" fontId="19" fillId="10" borderId="7" xfId="0" applyNumberFormat="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2" fillId="0" borderId="10" xfId="1" applyFill="1" applyBorder="1" applyAlignment="1">
      <alignment horizontal="center"/>
    </xf>
    <xf numFmtId="0" fontId="20" fillId="6" borderId="16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0" xfId="0" applyNumberFormat="1" applyFont="1" applyFill="1" applyBorder="1" applyAlignment="1">
      <alignment horizontal="center" vertical="center"/>
    </xf>
    <xf numFmtId="165" fontId="22" fillId="6" borderId="18" xfId="0" applyNumberFormat="1" applyFont="1" applyFill="1" applyBorder="1" applyAlignment="1">
      <alignment horizontal="center" vertical="center"/>
    </xf>
    <xf numFmtId="0" fontId="12" fillId="5" borderId="14" xfId="1" applyFill="1" applyBorder="1" applyAlignment="1">
      <alignment horizontal="center"/>
    </xf>
    <xf numFmtId="0" fontId="12" fillId="5" borderId="15" xfId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11" fillId="0" borderId="34" xfId="0" applyNumberFormat="1" applyFont="1" applyBorder="1" applyAlignment="1">
      <alignment horizontal="center" vertical="center"/>
    </xf>
    <xf numFmtId="165" fontId="11" fillId="0" borderId="11" xfId="0" applyNumberFormat="1" applyFont="1" applyBorder="1" applyAlignment="1">
      <alignment horizontal="center" vertical="center"/>
    </xf>
    <xf numFmtId="165" fontId="11" fillId="0" borderId="35" xfId="0" applyNumberFormat="1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vertical="center"/>
    </xf>
    <xf numFmtId="0" fontId="17" fillId="8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168" fontId="7" fillId="13" borderId="22" xfId="2" applyNumberFormat="1" applyFont="1" applyFill="1" applyBorder="1" applyProtection="1">
      <protection locked="0"/>
    </xf>
  </cellXfs>
  <cellStyles count="3">
    <cellStyle name="Hipervínculo" xfId="1" builtinId="8"/>
    <cellStyle name="Millares" xfId="2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617"/>
      <color rgb="FFDEEE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190499</xdr:rowOff>
    </xdr:from>
    <xdr:to>
      <xdr:col>2</xdr:col>
      <xdr:colOff>9525</xdr:colOff>
      <xdr:row>9</xdr:row>
      <xdr:rowOff>28575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9DC287A-E6B8-44BF-8F1A-3D2A6B8D9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0199"/>
          <a:ext cx="3914775" cy="819151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161926</xdr:colOff>
      <xdr:row>7</xdr:row>
      <xdr:rowOff>171450</xdr:rowOff>
    </xdr:from>
    <xdr:to>
      <xdr:col>0</xdr:col>
      <xdr:colOff>895350</xdr:colOff>
      <xdr:row>9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28FC53-D5AA-40BB-ACEB-819ABB5A8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581150"/>
          <a:ext cx="733424" cy="866774"/>
        </a:xfrm>
        <a:prstGeom prst="rect">
          <a:avLst/>
        </a:prstGeom>
      </xdr:spPr>
    </xdr:pic>
    <xdr:clientData/>
  </xdr:twoCellAnchor>
  <xdr:oneCellAnchor>
    <xdr:from>
      <xdr:col>0</xdr:col>
      <xdr:colOff>1009650</xdr:colOff>
      <xdr:row>8</xdr:row>
      <xdr:rowOff>123825</xdr:rowOff>
    </xdr:from>
    <xdr:ext cx="2369046" cy="468013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2AA8B82E-C025-4031-8A56-1117E3DC78E5}"/>
            </a:ext>
          </a:extLst>
        </xdr:cNvPr>
        <xdr:cNvSpPr txBox="1"/>
      </xdr:nvSpPr>
      <xdr:spPr>
        <a:xfrm>
          <a:off x="1009650" y="1724025"/>
          <a:ext cx="2369046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2400" b="1" u="none">
              <a:solidFill>
                <a:srgbClr val="C00000"/>
              </a:solidFill>
            </a:rPr>
            <a:t>Módulo</a:t>
          </a:r>
          <a:r>
            <a:rPr lang="es-ES" sz="2400" b="1" u="none" baseline="0">
              <a:solidFill>
                <a:srgbClr val="C00000"/>
              </a:solidFill>
            </a:rPr>
            <a:t> Noruego</a:t>
          </a:r>
          <a:endParaRPr lang="es-ES" sz="2400" b="1" u="none">
            <a:solidFill>
              <a:srgbClr val="C00000"/>
            </a:solidFill>
          </a:endParaRPr>
        </a:p>
      </xdr:txBody>
    </xdr:sp>
    <xdr:clientData/>
  </xdr:oneCellAnchor>
  <xdr:twoCellAnchor editAs="oneCell">
    <xdr:from>
      <xdr:col>2</xdr:col>
      <xdr:colOff>0</xdr:colOff>
      <xdr:row>8</xdr:row>
      <xdr:rowOff>0</xdr:rowOff>
    </xdr:from>
    <xdr:to>
      <xdr:col>4</xdr:col>
      <xdr:colOff>0</xdr:colOff>
      <xdr:row>9</xdr:row>
      <xdr:rowOff>38100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786CA814-3733-40C5-8981-15AA5D861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00200"/>
          <a:ext cx="3371850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6</xdr:col>
      <xdr:colOff>9526</xdr:colOff>
      <xdr:row>9</xdr:row>
      <xdr:rowOff>38100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8E73968-F9F1-4D71-95C2-57A6A5852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1600200"/>
          <a:ext cx="3590926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8</xdr:row>
      <xdr:rowOff>47625</xdr:rowOff>
    </xdr:from>
    <xdr:to>
      <xdr:col>4</xdr:col>
      <xdr:colOff>1000125</xdr:colOff>
      <xdr:row>8</xdr:row>
      <xdr:rowOff>742950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DB9442-F10B-4543-A4F4-C537B6573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1647825"/>
          <a:ext cx="695325" cy="695325"/>
        </a:xfrm>
        <a:prstGeom prst="rect">
          <a:avLst/>
        </a:prstGeom>
      </xdr:spPr>
    </xdr:pic>
    <xdr:clientData/>
  </xdr:twoCellAnchor>
  <xdr:oneCellAnchor>
    <xdr:from>
      <xdr:col>2</xdr:col>
      <xdr:colOff>1495425</xdr:colOff>
      <xdr:row>8</xdr:row>
      <xdr:rowOff>133350</xdr:rowOff>
    </xdr:from>
    <xdr:ext cx="1678088" cy="468013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C5EB189C-24A1-43C1-BB17-A4FE2592B9E1}"/>
            </a:ext>
          </a:extLst>
        </xdr:cNvPr>
        <xdr:cNvSpPr txBox="1"/>
      </xdr:nvSpPr>
      <xdr:spPr>
        <a:xfrm>
          <a:off x="5400675" y="1733550"/>
          <a:ext cx="1678088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2400" b="1" u="none">
              <a:solidFill>
                <a:srgbClr val="C00000"/>
              </a:solidFill>
            </a:rPr>
            <a:t>SL</a:t>
          </a:r>
          <a:r>
            <a:rPr lang="es-ES" sz="2400" b="1" u="none" baseline="0">
              <a:solidFill>
                <a:srgbClr val="C00000"/>
              </a:solidFill>
            </a:rPr>
            <a:t> Española</a:t>
          </a:r>
          <a:endParaRPr lang="es-ES" sz="2400" b="1" u="none">
            <a:solidFill>
              <a:srgbClr val="C00000"/>
            </a:solidFill>
          </a:endParaRPr>
        </a:p>
      </xdr:txBody>
    </xdr:sp>
    <xdr:clientData/>
  </xdr:oneCellAnchor>
  <xdr:oneCellAnchor>
    <xdr:from>
      <xdr:col>4</xdr:col>
      <xdr:colOff>990600</xdr:colOff>
      <xdr:row>8</xdr:row>
      <xdr:rowOff>123825</xdr:rowOff>
    </xdr:from>
    <xdr:ext cx="2531655" cy="468013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CDCB5E76-BFF3-4D38-BA9F-0CDE821A2B9A}"/>
            </a:ext>
          </a:extLst>
        </xdr:cNvPr>
        <xdr:cNvSpPr txBox="1"/>
      </xdr:nvSpPr>
      <xdr:spPr>
        <a:xfrm>
          <a:off x="8267700" y="1724025"/>
          <a:ext cx="2531655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2400" b="1" u="none">
              <a:solidFill>
                <a:srgbClr val="C00000"/>
              </a:solidFill>
            </a:rPr>
            <a:t>Autónomo</a:t>
          </a:r>
          <a:r>
            <a:rPr lang="es-ES" sz="2400" b="1" u="none" baseline="0">
              <a:solidFill>
                <a:srgbClr val="C00000"/>
              </a:solidFill>
            </a:rPr>
            <a:t> España</a:t>
          </a:r>
          <a:endParaRPr lang="es-ES" sz="2400" b="1" u="none">
            <a:solidFill>
              <a:srgbClr val="C00000"/>
            </a:solidFill>
          </a:endParaRPr>
        </a:p>
      </xdr:txBody>
    </xdr:sp>
    <xdr:clientData/>
  </xdr:oneCellAnchor>
  <xdr:twoCellAnchor editAs="oneCell">
    <xdr:from>
      <xdr:col>0</xdr:col>
      <xdr:colOff>66676</xdr:colOff>
      <xdr:row>2</xdr:row>
      <xdr:rowOff>161925</xdr:rowOff>
    </xdr:from>
    <xdr:to>
      <xdr:col>0</xdr:col>
      <xdr:colOff>2466976</xdr:colOff>
      <xdr:row>5</xdr:row>
      <xdr:rowOff>56441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198B478D-7B74-4537-8363-DB7E8E7A5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619125"/>
          <a:ext cx="2400300" cy="466016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2</xdr:row>
      <xdr:rowOff>123825</xdr:rowOff>
    </xdr:from>
    <xdr:to>
      <xdr:col>5</xdr:col>
      <xdr:colOff>771525</xdr:colOff>
      <xdr:row>5</xdr:row>
      <xdr:rowOff>18341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B6A83D4D-3F75-43CC-98F0-0C0CF8699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581025"/>
          <a:ext cx="2400300" cy="466016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495300</xdr:colOff>
      <xdr:row>8</xdr:row>
      <xdr:rowOff>28575</xdr:rowOff>
    </xdr:from>
    <xdr:to>
      <xdr:col>2</xdr:col>
      <xdr:colOff>1219199</xdr:colOff>
      <xdr:row>8</xdr:row>
      <xdr:rowOff>752474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EB2AAC-6A9E-435E-862C-975524777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628775"/>
          <a:ext cx="723899" cy="72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4"/>
  <sheetViews>
    <sheetView tabSelected="1" workbookViewId="0">
      <selection activeCell="D4" sqref="D4"/>
    </sheetView>
  </sheetViews>
  <sheetFormatPr baseColWidth="10" defaultColWidth="14.42578125" defaultRowHeight="15" customHeight="1" x14ac:dyDescent="0.25"/>
  <cols>
    <col min="1" max="1" width="37.42578125" customWidth="1"/>
    <col min="2" max="2" width="21.140625" customWidth="1"/>
    <col min="3" max="3" width="31" customWidth="1"/>
    <col min="4" max="4" width="19.5703125" customWidth="1"/>
    <col min="5" max="5" width="30.7109375" customWidth="1"/>
    <col min="6" max="6" width="23" customWidth="1"/>
  </cols>
  <sheetData>
    <row r="1" spans="1:6" ht="25.5" customHeight="1" x14ac:dyDescent="0.25">
      <c r="A1" s="77" t="s">
        <v>0</v>
      </c>
      <c r="B1" s="78"/>
      <c r="C1" s="78"/>
      <c r="D1" s="78"/>
      <c r="E1" s="78"/>
      <c r="F1" s="79"/>
    </row>
    <row r="2" spans="1:6" ht="10.5" customHeight="1" x14ac:dyDescent="0.3">
      <c r="A2" s="10"/>
      <c r="B2" s="3"/>
      <c r="C2" s="3"/>
      <c r="D2" s="3"/>
      <c r="E2" s="3"/>
      <c r="F2" s="3"/>
    </row>
    <row r="3" spans="1:6" ht="15" customHeight="1" x14ac:dyDescent="0.25">
      <c r="B3" s="61" t="s">
        <v>22</v>
      </c>
      <c r="C3" s="62"/>
      <c r="D3" s="25">
        <v>10000</v>
      </c>
    </row>
    <row r="4" spans="1:6" ht="15" customHeight="1" x14ac:dyDescent="0.25">
      <c r="B4" s="61" t="s">
        <v>23</v>
      </c>
      <c r="C4" s="62"/>
      <c r="D4" s="25">
        <v>1000</v>
      </c>
    </row>
    <row r="5" spans="1:6" ht="15" customHeight="1" x14ac:dyDescent="0.25">
      <c r="B5" s="88" t="s">
        <v>17</v>
      </c>
      <c r="C5" s="88"/>
      <c r="D5" s="25">
        <v>300</v>
      </c>
    </row>
    <row r="6" spans="1:6" ht="15" customHeight="1" x14ac:dyDescent="0.25">
      <c r="B6" s="88" t="s">
        <v>18</v>
      </c>
      <c r="C6" s="88"/>
      <c r="D6" s="26" t="s">
        <v>27</v>
      </c>
    </row>
    <row r="7" spans="1:6" ht="15" customHeight="1" x14ac:dyDescent="0.25">
      <c r="B7" s="88" t="s">
        <v>19</v>
      </c>
      <c r="C7" s="88"/>
      <c r="D7" s="25">
        <v>1000</v>
      </c>
      <c r="E7" s="9" t="str">
        <f>IF(D7&gt;B12,"¡No puede superar tus beneficios!","¡Perfecto!")</f>
        <v>¡Perfecto!</v>
      </c>
    </row>
    <row r="9" spans="1:6" ht="62.25" customHeight="1" thickBot="1" x14ac:dyDescent="0.3">
      <c r="A9" s="80" t="s">
        <v>1</v>
      </c>
      <c r="B9" s="81"/>
      <c r="C9" s="84" t="s">
        <v>9</v>
      </c>
      <c r="D9" s="85"/>
      <c r="E9" s="82" t="s">
        <v>2</v>
      </c>
      <c r="F9" s="83"/>
    </row>
    <row r="10" spans="1:6" ht="18" customHeight="1" x14ac:dyDescent="0.25">
      <c r="A10" s="27" t="s">
        <v>3</v>
      </c>
      <c r="B10" s="28">
        <f>D3</f>
        <v>10000</v>
      </c>
      <c r="C10" s="38" t="s">
        <v>3</v>
      </c>
      <c r="D10" s="39">
        <f>B10</f>
        <v>10000</v>
      </c>
      <c r="E10" s="27" t="s">
        <v>3</v>
      </c>
      <c r="F10" s="39">
        <f>B10</f>
        <v>10000</v>
      </c>
    </row>
    <row r="11" spans="1:6" x14ac:dyDescent="0.25">
      <c r="A11" s="29" t="s">
        <v>4</v>
      </c>
      <c r="B11" s="30">
        <f>D4</f>
        <v>1000</v>
      </c>
      <c r="C11" s="40" t="s">
        <v>4</v>
      </c>
      <c r="D11" s="41">
        <f>B11</f>
        <v>1000</v>
      </c>
      <c r="E11" s="29" t="s">
        <v>4</v>
      </c>
      <c r="F11" s="41">
        <f>B11</f>
        <v>1000</v>
      </c>
    </row>
    <row r="12" spans="1:6" x14ac:dyDescent="0.25">
      <c r="A12" s="31" t="s">
        <v>5</v>
      </c>
      <c r="B12" s="32">
        <f>B10-B11</f>
        <v>9000</v>
      </c>
      <c r="C12" s="42" t="s">
        <v>20</v>
      </c>
      <c r="D12" s="41">
        <f>D5*12</f>
        <v>3600</v>
      </c>
      <c r="E12" s="47" t="s">
        <v>20</v>
      </c>
      <c r="F12" s="41">
        <f>D5*12</f>
        <v>3600</v>
      </c>
    </row>
    <row r="13" spans="1:6" x14ac:dyDescent="0.25">
      <c r="A13" s="33" t="s">
        <v>6</v>
      </c>
      <c r="B13" s="30">
        <f>B12*0.19</f>
        <v>1710</v>
      </c>
      <c r="C13" s="43" t="s">
        <v>5</v>
      </c>
      <c r="D13" s="44">
        <f>D10-D11-D12</f>
        <v>5400</v>
      </c>
      <c r="E13" s="31" t="s">
        <v>5</v>
      </c>
      <c r="F13" s="44">
        <f>F10-F11-F12</f>
        <v>5400</v>
      </c>
    </row>
    <row r="14" spans="1:6" x14ac:dyDescent="0.25">
      <c r="A14" s="34" t="s">
        <v>16</v>
      </c>
      <c r="B14" s="35">
        <f>IF(D6="si",D5*12,0)</f>
        <v>0</v>
      </c>
      <c r="C14" s="45" t="s">
        <v>11</v>
      </c>
      <c r="D14" s="41">
        <f>D13*0.25</f>
        <v>1350</v>
      </c>
      <c r="E14" s="48" t="s">
        <v>7</v>
      </c>
      <c r="F14" s="89">
        <f>IF(D3&gt;300000,47,IF(D3&gt;60000,45,IF(D3&gt;35200,30,IF(D3&gt;20200,24,IF(D3&lt;12450,19)))))</f>
        <v>19</v>
      </c>
    </row>
    <row r="15" spans="1:6" x14ac:dyDescent="0.25">
      <c r="A15" s="36" t="s">
        <v>13</v>
      </c>
      <c r="B15" s="37">
        <f>D22</f>
        <v>250</v>
      </c>
      <c r="C15" s="46" t="s">
        <v>13</v>
      </c>
      <c r="D15" s="41">
        <f>D22</f>
        <v>250</v>
      </c>
      <c r="E15" s="49" t="s">
        <v>8</v>
      </c>
      <c r="F15" s="50">
        <f>(F13*F14)/100</f>
        <v>1026</v>
      </c>
    </row>
    <row r="16" spans="1:6" ht="19.5" thickBot="1" x14ac:dyDescent="0.35">
      <c r="A16" s="51" t="s">
        <v>21</v>
      </c>
      <c r="B16" s="52">
        <f>B12-B13</f>
        <v>7290</v>
      </c>
      <c r="C16" s="51" t="s">
        <v>21</v>
      </c>
      <c r="D16" s="53">
        <f>D13-D14-D15</f>
        <v>3800</v>
      </c>
      <c r="E16" s="54" t="s">
        <v>21</v>
      </c>
      <c r="F16" s="55">
        <f>F13-F15</f>
        <v>4374</v>
      </c>
    </row>
    <row r="17" spans="1:6" x14ac:dyDescent="0.25">
      <c r="A17" s="86"/>
      <c r="B17" s="87"/>
    </row>
    <row r="18" spans="1:6" ht="14.25" customHeight="1" x14ac:dyDescent="0.25">
      <c r="A18" s="59" t="s">
        <v>34</v>
      </c>
      <c r="B18" s="60"/>
      <c r="C18" s="59" t="s">
        <v>12</v>
      </c>
      <c r="D18" s="60"/>
      <c r="E18" s="59" t="s">
        <v>25</v>
      </c>
      <c r="F18" s="60"/>
    </row>
    <row r="19" spans="1:6" ht="17.25" customHeight="1" x14ac:dyDescent="0.25">
      <c r="A19" s="2" t="s">
        <v>15</v>
      </c>
      <c r="B19" s="24">
        <f>B10</f>
        <v>10000</v>
      </c>
      <c r="C19" s="72" t="s">
        <v>35</v>
      </c>
      <c r="D19" s="74">
        <f>D7*0.25</f>
        <v>250</v>
      </c>
      <c r="E19" s="18" t="s">
        <v>28</v>
      </c>
      <c r="F19" s="58">
        <v>0.19</v>
      </c>
    </row>
    <row r="20" spans="1:6" ht="16.5" customHeight="1" x14ac:dyDescent="0.25">
      <c r="A20" s="5" t="s">
        <v>10</v>
      </c>
      <c r="B20" s="4">
        <f>IF(B19&lt;=35000,B19*0.21,0)</f>
        <v>2100</v>
      </c>
      <c r="C20" s="72"/>
      <c r="D20" s="75"/>
      <c r="E20" s="18" t="s">
        <v>29</v>
      </c>
      <c r="F20" s="58">
        <v>0.24</v>
      </c>
    </row>
    <row r="21" spans="1:6" ht="15" customHeight="1" x14ac:dyDescent="0.25">
      <c r="A21" s="56" t="s">
        <v>24</v>
      </c>
      <c r="B21" s="57">
        <f>B16+B20</f>
        <v>9390</v>
      </c>
      <c r="C21" s="73"/>
      <c r="D21" s="76"/>
      <c r="E21" s="19" t="s">
        <v>30</v>
      </c>
      <c r="F21" s="58">
        <v>0.3</v>
      </c>
    </row>
    <row r="22" spans="1:6" ht="15.75" customHeight="1" x14ac:dyDescent="0.25">
      <c r="A22" s="64" t="s">
        <v>26</v>
      </c>
      <c r="B22" s="67">
        <f>B12+B20</f>
        <v>11100</v>
      </c>
      <c r="C22" s="21" t="s">
        <v>36</v>
      </c>
      <c r="D22" s="22">
        <f>SUM(D19+D20+D21)</f>
        <v>250</v>
      </c>
      <c r="E22" s="20" t="s">
        <v>31</v>
      </c>
      <c r="F22" s="58">
        <v>0.37</v>
      </c>
    </row>
    <row r="23" spans="1:6" ht="15" customHeight="1" x14ac:dyDescent="0.25">
      <c r="A23" s="65"/>
      <c r="B23" s="68"/>
      <c r="C23" s="8"/>
      <c r="D23" s="8"/>
      <c r="E23" s="23" t="s">
        <v>32</v>
      </c>
      <c r="F23" s="58">
        <v>0.45</v>
      </c>
    </row>
    <row r="24" spans="1:6" ht="15" customHeight="1" x14ac:dyDescent="0.25">
      <c r="A24" s="66"/>
      <c r="B24" s="69"/>
      <c r="E24" s="23" t="s">
        <v>33</v>
      </c>
      <c r="F24" s="58">
        <v>0.47</v>
      </c>
    </row>
    <row r="25" spans="1:6" ht="15" customHeight="1" x14ac:dyDescent="0.25">
      <c r="A25" s="16"/>
      <c r="B25" s="17"/>
    </row>
    <row r="26" spans="1:6" ht="15.75" customHeight="1" x14ac:dyDescent="0.25">
      <c r="A26" s="1"/>
      <c r="B26" s="6"/>
      <c r="E26" s="70" t="s">
        <v>14</v>
      </c>
      <c r="F26" s="71"/>
    </row>
    <row r="27" spans="1:6" ht="15.75" customHeight="1" x14ac:dyDescent="0.25">
      <c r="A27" s="14"/>
      <c r="B27" s="15"/>
      <c r="C27" s="8"/>
      <c r="D27" s="8"/>
      <c r="E27" s="11"/>
      <c r="F27" s="12"/>
    </row>
    <row r="28" spans="1:6" ht="15.75" customHeight="1" x14ac:dyDescent="0.25">
      <c r="A28" s="8"/>
      <c r="B28" s="8"/>
      <c r="C28" s="8"/>
      <c r="D28" s="8"/>
      <c r="E28" s="11"/>
      <c r="F28" s="12"/>
    </row>
    <row r="29" spans="1:6" ht="15.75" customHeight="1" x14ac:dyDescent="0.25">
      <c r="A29" s="8"/>
      <c r="B29" s="8"/>
      <c r="C29" s="8"/>
      <c r="D29" s="8"/>
      <c r="E29" s="11"/>
      <c r="F29" s="12"/>
    </row>
    <row r="30" spans="1:6" ht="15.75" customHeight="1" x14ac:dyDescent="0.25">
      <c r="A30" s="8"/>
      <c r="B30" s="8"/>
      <c r="C30" s="8"/>
      <c r="D30" s="8"/>
      <c r="E30" s="63"/>
      <c r="F30" s="63"/>
    </row>
    <row r="31" spans="1:6" ht="15.75" customHeight="1" x14ac:dyDescent="0.25">
      <c r="A31" s="8"/>
      <c r="B31" s="8"/>
      <c r="C31" s="8"/>
      <c r="D31" s="8"/>
      <c r="E31" s="7"/>
      <c r="F31" s="13"/>
    </row>
    <row r="32" spans="1:6" ht="15.75" customHeight="1" x14ac:dyDescent="0.25">
      <c r="A32" s="8"/>
      <c r="B32" s="8"/>
      <c r="C32" s="8"/>
      <c r="D32" s="8"/>
      <c r="E32" s="7"/>
      <c r="F32" s="13"/>
    </row>
    <row r="33" spans="1:6" ht="15.75" customHeight="1" x14ac:dyDescent="0.25">
      <c r="A33" s="8"/>
      <c r="B33" s="8"/>
      <c r="E33" s="7"/>
      <c r="F33" s="13"/>
    </row>
    <row r="34" spans="1:6" ht="15.75" customHeight="1" x14ac:dyDescent="0.25">
      <c r="A34" s="8"/>
      <c r="B34" s="8"/>
      <c r="C34" s="8"/>
      <c r="D34" s="8"/>
      <c r="E34" s="7"/>
      <c r="F34" s="13"/>
    </row>
    <row r="35" spans="1:6" ht="15.75" customHeight="1" x14ac:dyDescent="0.25">
      <c r="A35" s="8"/>
      <c r="B35" s="8"/>
      <c r="C35" s="8"/>
      <c r="D35" s="8"/>
      <c r="E35" s="7"/>
      <c r="F35" s="13"/>
    </row>
    <row r="36" spans="1:6" ht="15.75" customHeight="1" x14ac:dyDescent="0.25">
      <c r="A36" s="8"/>
      <c r="B36" s="8"/>
      <c r="C36" s="8"/>
      <c r="D36" s="8"/>
      <c r="E36" s="7"/>
      <c r="F36" s="13"/>
    </row>
    <row r="37" spans="1:6" ht="15.75" customHeight="1" x14ac:dyDescent="0.25">
      <c r="A37" s="8"/>
      <c r="B37" s="8"/>
      <c r="C37" s="8"/>
      <c r="D37" s="8"/>
      <c r="E37" s="7"/>
      <c r="F37" s="13"/>
    </row>
    <row r="38" spans="1:6" ht="15.75" customHeight="1" x14ac:dyDescent="0.25">
      <c r="A38" s="8"/>
      <c r="B38" s="8"/>
      <c r="C38" s="8"/>
      <c r="D38" s="8"/>
      <c r="E38" s="7"/>
      <c r="F38" s="13"/>
    </row>
    <row r="39" spans="1:6" ht="15.75" customHeight="1" x14ac:dyDescent="0.25">
      <c r="A39" s="8"/>
      <c r="B39" s="8"/>
      <c r="C39" s="8"/>
      <c r="D39" s="8"/>
      <c r="E39" s="7"/>
      <c r="F39" s="13"/>
    </row>
    <row r="40" spans="1:6" ht="15.75" customHeight="1" x14ac:dyDescent="0.25">
      <c r="A40" s="8"/>
      <c r="B40" s="8"/>
      <c r="C40" s="8"/>
      <c r="D40" s="8"/>
      <c r="E40" s="7"/>
      <c r="F40" s="13"/>
    </row>
    <row r="41" spans="1:6" ht="15.75" customHeight="1" x14ac:dyDescent="0.25">
      <c r="A41" s="8"/>
      <c r="B41" s="8"/>
      <c r="C41" s="8"/>
      <c r="D41" s="8"/>
      <c r="E41" s="7"/>
      <c r="F41" s="13"/>
    </row>
    <row r="42" spans="1:6" ht="15.75" customHeight="1" x14ac:dyDescent="0.25">
      <c r="A42" s="8"/>
      <c r="B42" s="8"/>
      <c r="C42" s="8"/>
      <c r="D42" s="8"/>
      <c r="E42" s="7"/>
      <c r="F42" s="13"/>
    </row>
    <row r="43" spans="1:6" ht="15.75" customHeight="1" x14ac:dyDescent="0.25">
      <c r="A43" s="8"/>
      <c r="B43" s="8"/>
      <c r="C43" s="8"/>
      <c r="D43" s="8"/>
      <c r="E43" s="7"/>
      <c r="F43" s="13"/>
    </row>
    <row r="44" spans="1:6" ht="15.75" customHeight="1" x14ac:dyDescent="0.25">
      <c r="A44" s="8"/>
      <c r="B44" s="8"/>
      <c r="C44" s="8"/>
      <c r="D44" s="8"/>
      <c r="E44" s="7"/>
      <c r="F44" s="13"/>
    </row>
    <row r="45" spans="1:6" ht="15.75" customHeight="1" x14ac:dyDescent="0.25">
      <c r="A45" s="8"/>
      <c r="B45" s="8"/>
      <c r="C45" s="8"/>
      <c r="D45" s="8"/>
      <c r="E45" s="7"/>
      <c r="F45" s="13"/>
    </row>
    <row r="46" spans="1:6" ht="15.75" customHeight="1" x14ac:dyDescent="0.25">
      <c r="A46" s="8"/>
      <c r="B46" s="8"/>
      <c r="C46" s="8"/>
      <c r="D46" s="8"/>
      <c r="E46" s="7"/>
      <c r="F46" s="13"/>
    </row>
    <row r="47" spans="1:6" ht="15.75" customHeight="1" x14ac:dyDescent="0.25">
      <c r="A47" s="8"/>
      <c r="B47" s="8"/>
      <c r="C47" s="8"/>
      <c r="D47" s="8"/>
      <c r="E47" s="7"/>
      <c r="F47" s="13"/>
    </row>
    <row r="48" spans="1:6" ht="15.75" customHeight="1" x14ac:dyDescent="0.25">
      <c r="A48" s="8"/>
      <c r="B48" s="8"/>
      <c r="C48" s="8"/>
      <c r="D48" s="8"/>
      <c r="E48" s="7"/>
      <c r="F48" s="13"/>
    </row>
    <row r="49" spans="1:6" ht="15.75" customHeight="1" x14ac:dyDescent="0.25">
      <c r="A49" s="8"/>
      <c r="B49" s="8"/>
      <c r="C49" s="8"/>
      <c r="D49" s="8"/>
      <c r="E49" s="7"/>
      <c r="F49" s="13"/>
    </row>
    <row r="50" spans="1:6" ht="15.75" customHeight="1" x14ac:dyDescent="0.25">
      <c r="A50" s="8"/>
      <c r="B50" s="8"/>
      <c r="C50" s="8"/>
      <c r="D50" s="8"/>
      <c r="E50" s="7"/>
      <c r="F50" s="13"/>
    </row>
    <row r="51" spans="1:6" ht="15.75" customHeight="1" x14ac:dyDescent="0.25">
      <c r="A51" s="8"/>
      <c r="B51" s="8"/>
      <c r="C51" s="8"/>
      <c r="D51" s="8"/>
      <c r="E51" s="7"/>
      <c r="F51" s="13"/>
    </row>
    <row r="52" spans="1:6" ht="15.75" customHeight="1" x14ac:dyDescent="0.25">
      <c r="A52" s="8"/>
      <c r="B52" s="8"/>
      <c r="C52" s="8"/>
      <c r="D52" s="8"/>
      <c r="E52" s="7"/>
      <c r="F52" s="13"/>
    </row>
    <row r="53" spans="1:6" ht="15.75" customHeight="1" x14ac:dyDescent="0.25">
      <c r="A53" s="8"/>
      <c r="B53" s="8"/>
      <c r="C53" s="8"/>
      <c r="D53" s="8"/>
      <c r="E53" s="7"/>
      <c r="F53" s="13"/>
    </row>
    <row r="54" spans="1:6" ht="15.75" customHeight="1" x14ac:dyDescent="0.25">
      <c r="A54" s="8"/>
      <c r="B54" s="8"/>
      <c r="C54" s="8"/>
      <c r="D54" s="8"/>
      <c r="E54" s="7"/>
      <c r="F54" s="13"/>
    </row>
    <row r="55" spans="1:6" ht="15.75" customHeight="1" x14ac:dyDescent="0.25">
      <c r="A55" s="8"/>
      <c r="B55" s="8"/>
      <c r="C55" s="8"/>
      <c r="D55" s="8"/>
      <c r="E55" s="7"/>
      <c r="F55" s="13"/>
    </row>
    <row r="56" spans="1:6" ht="15.75" customHeight="1" x14ac:dyDescent="0.25">
      <c r="A56" s="8"/>
      <c r="B56" s="8"/>
      <c r="C56" s="8"/>
      <c r="D56" s="8"/>
      <c r="E56" s="7"/>
      <c r="F56" s="13"/>
    </row>
    <row r="57" spans="1:6" ht="15.75" customHeight="1" x14ac:dyDescent="0.25">
      <c r="A57" s="8"/>
      <c r="B57" s="8"/>
      <c r="C57" s="8"/>
      <c r="D57" s="8"/>
      <c r="E57" s="7"/>
      <c r="F57" s="13"/>
    </row>
    <row r="58" spans="1:6" ht="15.75" customHeight="1" x14ac:dyDescent="0.25">
      <c r="A58" s="8"/>
      <c r="B58" s="8"/>
      <c r="C58" s="8"/>
      <c r="D58" s="8"/>
      <c r="E58" s="7"/>
      <c r="F58" s="13"/>
    </row>
    <row r="59" spans="1:6" ht="15.75" customHeight="1" x14ac:dyDescent="0.25">
      <c r="A59" s="8"/>
      <c r="B59" s="8"/>
      <c r="C59" s="8"/>
      <c r="D59" s="8"/>
      <c r="E59" s="7"/>
      <c r="F59" s="13"/>
    </row>
    <row r="60" spans="1:6" ht="15.75" customHeight="1" x14ac:dyDescent="0.25">
      <c r="A60" s="8"/>
      <c r="B60" s="8"/>
      <c r="C60" s="8"/>
      <c r="D60" s="8"/>
      <c r="E60" s="7"/>
      <c r="F60" s="13"/>
    </row>
    <row r="61" spans="1:6" ht="15.75" customHeight="1" x14ac:dyDescent="0.25">
      <c r="A61" s="8"/>
      <c r="B61" s="8"/>
      <c r="C61" s="8"/>
      <c r="D61" s="8"/>
      <c r="E61" s="7"/>
      <c r="F61" s="13"/>
    </row>
    <row r="62" spans="1:6" ht="15.75" customHeight="1" x14ac:dyDescent="0.25">
      <c r="A62" s="8"/>
      <c r="B62" s="8"/>
      <c r="C62" s="8"/>
      <c r="D62" s="8"/>
      <c r="E62" s="7"/>
      <c r="F62" s="13"/>
    </row>
    <row r="63" spans="1:6" ht="15.75" customHeight="1" x14ac:dyDescent="0.25">
      <c r="A63" s="8"/>
      <c r="B63" s="8"/>
      <c r="C63" s="8"/>
      <c r="D63" s="8"/>
      <c r="E63" s="7"/>
      <c r="F63" s="13"/>
    </row>
    <row r="64" spans="1:6" ht="15.75" customHeight="1" x14ac:dyDescent="0.25">
      <c r="A64" s="8"/>
      <c r="B64" s="8"/>
      <c r="C64" s="8"/>
      <c r="D64" s="8"/>
      <c r="E64" s="7"/>
      <c r="F64" s="13"/>
    </row>
    <row r="65" spans="1:6" ht="15.75" customHeight="1" x14ac:dyDescent="0.25">
      <c r="A65" s="8"/>
      <c r="B65" s="8"/>
      <c r="C65" s="8"/>
      <c r="D65" s="8"/>
      <c r="E65" s="7"/>
      <c r="F65" s="13"/>
    </row>
    <row r="66" spans="1:6" ht="15.75" customHeight="1" x14ac:dyDescent="0.25">
      <c r="A66" s="8"/>
      <c r="B66" s="8"/>
      <c r="C66" s="8"/>
      <c r="D66" s="8"/>
      <c r="E66" s="7"/>
      <c r="F66" s="13"/>
    </row>
    <row r="67" spans="1:6" ht="15.75" customHeight="1" x14ac:dyDescent="0.25">
      <c r="A67" s="8"/>
      <c r="B67" s="8"/>
      <c r="C67" s="8"/>
      <c r="D67" s="8"/>
      <c r="E67" s="7"/>
      <c r="F67" s="13"/>
    </row>
    <row r="68" spans="1:6" ht="15.75" customHeight="1" x14ac:dyDescent="0.25">
      <c r="A68" s="8"/>
      <c r="B68" s="8"/>
      <c r="C68" s="8"/>
      <c r="D68" s="8"/>
      <c r="E68" s="7"/>
      <c r="F68" s="13"/>
    </row>
    <row r="69" spans="1:6" ht="15.75" customHeight="1" x14ac:dyDescent="0.25">
      <c r="A69" s="8"/>
      <c r="B69" s="8"/>
      <c r="C69" s="8"/>
      <c r="D69" s="8"/>
      <c r="E69" s="7"/>
      <c r="F69" s="13"/>
    </row>
    <row r="70" spans="1:6" ht="15.75" customHeight="1" x14ac:dyDescent="0.25">
      <c r="A70" s="8"/>
      <c r="B70" s="8"/>
      <c r="C70" s="8"/>
      <c r="D70" s="8"/>
      <c r="E70" s="7"/>
      <c r="F70" s="13"/>
    </row>
    <row r="71" spans="1:6" ht="15.75" customHeight="1" x14ac:dyDescent="0.25">
      <c r="A71" s="8"/>
      <c r="B71" s="8"/>
      <c r="C71" s="8"/>
      <c r="D71" s="8"/>
      <c r="E71" s="7"/>
      <c r="F71" s="13"/>
    </row>
    <row r="72" spans="1:6" ht="15.75" customHeight="1" x14ac:dyDescent="0.25">
      <c r="A72" s="8"/>
      <c r="B72" s="8"/>
      <c r="C72" s="8"/>
      <c r="D72" s="8"/>
      <c r="E72" s="7"/>
      <c r="F72" s="13"/>
    </row>
    <row r="73" spans="1:6" ht="15.75" customHeight="1" x14ac:dyDescent="0.25">
      <c r="A73" s="8"/>
      <c r="B73" s="8"/>
      <c r="C73" s="8"/>
      <c r="D73" s="8"/>
      <c r="E73" s="7"/>
      <c r="F73" s="13"/>
    </row>
    <row r="74" spans="1:6" ht="15.75" customHeight="1" x14ac:dyDescent="0.25">
      <c r="A74" s="8"/>
      <c r="B74" s="8"/>
      <c r="C74" s="8"/>
      <c r="D74" s="8"/>
      <c r="E74" s="7"/>
      <c r="F74" s="13"/>
    </row>
    <row r="75" spans="1:6" ht="15.75" customHeight="1" x14ac:dyDescent="0.25">
      <c r="A75" s="8"/>
      <c r="B75" s="8"/>
      <c r="C75" s="8"/>
      <c r="D75" s="8"/>
      <c r="E75" s="7"/>
      <c r="F75" s="13"/>
    </row>
    <row r="76" spans="1:6" ht="15.75" customHeight="1" x14ac:dyDescent="0.25">
      <c r="A76" s="8"/>
      <c r="B76" s="8"/>
      <c r="C76" s="8"/>
      <c r="D76" s="8"/>
      <c r="E76" s="7"/>
      <c r="F76" s="13"/>
    </row>
    <row r="77" spans="1:6" ht="15.75" customHeight="1" x14ac:dyDescent="0.25">
      <c r="A77" s="8"/>
      <c r="B77" s="8"/>
      <c r="C77" s="8"/>
      <c r="D77" s="8"/>
      <c r="E77" s="7"/>
      <c r="F77" s="13"/>
    </row>
    <row r="78" spans="1:6" ht="15.75" customHeight="1" x14ac:dyDescent="0.25">
      <c r="A78" s="8"/>
      <c r="B78" s="8"/>
      <c r="C78" s="8"/>
      <c r="D78" s="8"/>
      <c r="E78" s="7"/>
      <c r="F78" s="13"/>
    </row>
    <row r="79" spans="1:6" ht="15.75" customHeight="1" x14ac:dyDescent="0.25">
      <c r="A79" s="8"/>
      <c r="B79" s="8"/>
      <c r="C79" s="8"/>
      <c r="D79" s="8"/>
      <c r="E79" s="7"/>
      <c r="F79" s="13"/>
    </row>
    <row r="80" spans="1:6" ht="15.75" customHeight="1" x14ac:dyDescent="0.25">
      <c r="A80" s="8"/>
      <c r="B80" s="8"/>
      <c r="C80" s="8"/>
      <c r="D80" s="8"/>
      <c r="E80" s="7"/>
      <c r="F80" s="13"/>
    </row>
    <row r="81" spans="1:6" ht="15.75" customHeight="1" x14ac:dyDescent="0.25">
      <c r="A81" s="8"/>
      <c r="B81" s="8"/>
      <c r="C81" s="8"/>
      <c r="D81" s="8"/>
      <c r="E81" s="7"/>
      <c r="F81" s="13"/>
    </row>
    <row r="82" spans="1:6" ht="15.75" customHeight="1" x14ac:dyDescent="0.25">
      <c r="A82" s="8"/>
      <c r="B82" s="8"/>
      <c r="C82" s="8"/>
      <c r="D82" s="8"/>
      <c r="E82" s="7"/>
      <c r="F82" s="13"/>
    </row>
    <row r="83" spans="1:6" ht="15.75" customHeight="1" x14ac:dyDescent="0.25">
      <c r="A83" s="8"/>
      <c r="B83" s="8"/>
      <c r="C83" s="8"/>
      <c r="D83" s="8"/>
      <c r="E83" s="7"/>
      <c r="F83" s="13"/>
    </row>
    <row r="84" spans="1:6" ht="15.75" customHeight="1" x14ac:dyDescent="0.25">
      <c r="A84" s="8"/>
      <c r="B84" s="8"/>
      <c r="C84" s="8"/>
      <c r="D84" s="8"/>
      <c r="E84" s="7"/>
      <c r="F84" s="13"/>
    </row>
    <row r="85" spans="1:6" ht="15.75" customHeight="1" x14ac:dyDescent="0.25">
      <c r="A85" s="8"/>
      <c r="B85" s="8"/>
      <c r="C85" s="8"/>
      <c r="D85" s="8"/>
      <c r="E85" s="7"/>
      <c r="F85" s="13"/>
    </row>
    <row r="86" spans="1:6" ht="15.75" customHeight="1" x14ac:dyDescent="0.25">
      <c r="A86" s="8"/>
      <c r="B86" s="8"/>
      <c r="C86" s="8"/>
      <c r="D86" s="8"/>
      <c r="E86" s="7"/>
      <c r="F86" s="13"/>
    </row>
    <row r="87" spans="1:6" ht="15.75" customHeight="1" x14ac:dyDescent="0.25">
      <c r="A87" s="8"/>
      <c r="B87" s="8"/>
      <c r="C87" s="8"/>
      <c r="D87" s="8"/>
      <c r="E87" s="7"/>
      <c r="F87" s="13"/>
    </row>
    <row r="88" spans="1:6" ht="15.75" customHeight="1" x14ac:dyDescent="0.25">
      <c r="A88" s="8"/>
      <c r="B88" s="8"/>
      <c r="C88" s="8"/>
      <c r="D88" s="8"/>
      <c r="E88" s="7"/>
      <c r="F88" s="13"/>
    </row>
    <row r="89" spans="1:6" ht="15.75" customHeight="1" x14ac:dyDescent="0.25">
      <c r="A89" s="8"/>
      <c r="B89" s="8"/>
      <c r="C89" s="8"/>
      <c r="D89" s="8"/>
      <c r="E89" s="7"/>
      <c r="F89" s="13"/>
    </row>
    <row r="90" spans="1:6" ht="15.75" customHeight="1" x14ac:dyDescent="0.25">
      <c r="A90" s="8"/>
      <c r="B90" s="8"/>
      <c r="C90" s="8"/>
      <c r="D90" s="8"/>
      <c r="E90" s="7"/>
      <c r="F90" s="13"/>
    </row>
    <row r="91" spans="1:6" ht="15.75" customHeight="1" x14ac:dyDescent="0.25">
      <c r="A91" s="8"/>
      <c r="B91" s="8"/>
      <c r="C91" s="8"/>
      <c r="D91" s="8"/>
      <c r="E91" s="7"/>
      <c r="F91" s="13"/>
    </row>
    <row r="92" spans="1:6" ht="15.75" customHeight="1" x14ac:dyDescent="0.25">
      <c r="A92" s="8"/>
      <c r="B92" s="8"/>
      <c r="C92" s="8"/>
      <c r="D92" s="8"/>
      <c r="E92" s="7"/>
      <c r="F92" s="13"/>
    </row>
    <row r="93" spans="1:6" ht="15.75" customHeight="1" x14ac:dyDescent="0.25">
      <c r="A93" s="8"/>
      <c r="B93" s="8"/>
      <c r="C93" s="8"/>
      <c r="D93" s="8"/>
      <c r="E93" s="7"/>
      <c r="F93" s="13"/>
    </row>
    <row r="94" spans="1:6" ht="15.75" customHeight="1" x14ac:dyDescent="0.25">
      <c r="A94" s="8"/>
      <c r="B94" s="8"/>
      <c r="C94" s="8"/>
      <c r="D94" s="8"/>
      <c r="E94" s="7"/>
      <c r="F94" s="13"/>
    </row>
    <row r="95" spans="1:6" ht="15.75" customHeight="1" x14ac:dyDescent="0.25">
      <c r="A95" s="8"/>
      <c r="B95" s="8"/>
      <c r="C95" s="8"/>
      <c r="D95" s="8"/>
      <c r="E95" s="7"/>
      <c r="F95" s="13"/>
    </row>
    <row r="96" spans="1:6" ht="15.75" customHeight="1" x14ac:dyDescent="0.25">
      <c r="A96" s="8"/>
      <c r="B96" s="8"/>
      <c r="C96" s="8"/>
      <c r="D96" s="8"/>
      <c r="E96" s="7"/>
      <c r="F96" s="13"/>
    </row>
    <row r="97" spans="1:6" ht="15.75" customHeight="1" x14ac:dyDescent="0.25">
      <c r="A97" s="8"/>
      <c r="B97" s="8"/>
      <c r="C97" s="8"/>
      <c r="D97" s="8"/>
      <c r="E97" s="7"/>
      <c r="F97" s="13"/>
    </row>
    <row r="98" spans="1:6" ht="15.75" customHeight="1" x14ac:dyDescent="0.25">
      <c r="A98" s="8"/>
      <c r="B98" s="8"/>
      <c r="C98" s="8"/>
      <c r="D98" s="8"/>
      <c r="E98" s="7"/>
      <c r="F98" s="13"/>
    </row>
    <row r="99" spans="1:6" ht="15.75" customHeight="1" x14ac:dyDescent="0.25">
      <c r="A99" s="8"/>
      <c r="B99" s="8"/>
      <c r="C99" s="8"/>
      <c r="D99" s="8"/>
      <c r="E99" s="7"/>
      <c r="F99" s="13"/>
    </row>
    <row r="100" spans="1:6" ht="15.75" customHeight="1" x14ac:dyDescent="0.25">
      <c r="A100" s="8"/>
      <c r="B100" s="8"/>
      <c r="C100" s="8"/>
      <c r="D100" s="8"/>
      <c r="E100" s="7"/>
      <c r="F100" s="13"/>
    </row>
    <row r="101" spans="1:6" ht="15.75" customHeight="1" x14ac:dyDescent="0.25">
      <c r="A101" s="8"/>
      <c r="B101" s="8"/>
      <c r="C101" s="8"/>
      <c r="D101" s="8"/>
      <c r="E101" s="7"/>
      <c r="F101" s="13"/>
    </row>
    <row r="102" spans="1:6" ht="15.75" customHeight="1" x14ac:dyDescent="0.25">
      <c r="A102" s="8"/>
      <c r="B102" s="8"/>
      <c r="C102" s="8"/>
      <c r="D102" s="8"/>
      <c r="E102" s="7"/>
      <c r="F102" s="13"/>
    </row>
    <row r="103" spans="1:6" ht="15.75" customHeight="1" x14ac:dyDescent="0.25">
      <c r="A103" s="8"/>
      <c r="B103" s="8"/>
      <c r="C103" s="8"/>
      <c r="D103" s="8"/>
      <c r="E103" s="7"/>
      <c r="F103" s="13"/>
    </row>
    <row r="104" spans="1:6" ht="15.75" customHeight="1" x14ac:dyDescent="0.25">
      <c r="A104" s="8"/>
      <c r="B104" s="8"/>
      <c r="C104" s="8"/>
      <c r="D104" s="8"/>
      <c r="E104" s="7"/>
      <c r="F104" s="13"/>
    </row>
    <row r="105" spans="1:6" ht="15.75" customHeight="1" x14ac:dyDescent="0.25">
      <c r="A105" s="8"/>
      <c r="B105" s="8"/>
      <c r="C105" s="8"/>
      <c r="D105" s="8"/>
      <c r="E105" s="8"/>
      <c r="F105" s="8"/>
    </row>
    <row r="106" spans="1:6" ht="15.75" customHeight="1" x14ac:dyDescent="0.25">
      <c r="A106" s="8"/>
      <c r="B106" s="8"/>
      <c r="C106" s="8"/>
      <c r="D106" s="8"/>
      <c r="E106" s="8"/>
      <c r="F106" s="8"/>
    </row>
    <row r="107" spans="1:6" ht="15.75" customHeight="1" x14ac:dyDescent="0.25">
      <c r="A107" s="8"/>
      <c r="B107" s="8"/>
      <c r="C107" s="8"/>
      <c r="D107" s="8"/>
      <c r="E107" s="8"/>
      <c r="F107" s="8"/>
    </row>
    <row r="108" spans="1:6" ht="15.75" customHeight="1" x14ac:dyDescent="0.25">
      <c r="A108" s="8"/>
      <c r="B108" s="8"/>
      <c r="C108" s="8"/>
      <c r="D108" s="8"/>
      <c r="E108" s="8"/>
      <c r="F108" s="8"/>
    </row>
    <row r="109" spans="1:6" ht="15.75" customHeight="1" x14ac:dyDescent="0.25">
      <c r="A109" s="8"/>
      <c r="B109" s="8"/>
      <c r="C109" s="8"/>
      <c r="D109" s="8"/>
      <c r="E109" s="8"/>
      <c r="F109" s="8"/>
    </row>
    <row r="110" spans="1:6" ht="15.75" customHeight="1" x14ac:dyDescent="0.25">
      <c r="A110" s="8"/>
      <c r="B110" s="8"/>
      <c r="C110" s="8"/>
      <c r="D110" s="8"/>
      <c r="E110" s="8"/>
      <c r="F110" s="8"/>
    </row>
    <row r="111" spans="1:6" ht="15.75" customHeight="1" x14ac:dyDescent="0.25">
      <c r="A111" s="8"/>
      <c r="B111" s="8"/>
      <c r="C111" s="8"/>
      <c r="D111" s="8"/>
      <c r="E111" s="8"/>
      <c r="F111" s="8"/>
    </row>
    <row r="112" spans="1:6" ht="15.75" customHeight="1" x14ac:dyDescent="0.25">
      <c r="A112" s="8"/>
      <c r="B112" s="8"/>
      <c r="C112" s="8"/>
      <c r="D112" s="8"/>
      <c r="E112" s="8"/>
      <c r="F112" s="8"/>
    </row>
    <row r="113" spans="1:6" ht="15.75" customHeight="1" x14ac:dyDescent="0.25">
      <c r="A113" s="8"/>
      <c r="B113" s="8"/>
      <c r="C113" s="8"/>
      <c r="D113" s="8"/>
      <c r="E113" s="8"/>
      <c r="F113" s="8"/>
    </row>
    <row r="114" spans="1:6" ht="15.75" customHeight="1" x14ac:dyDescent="0.25">
      <c r="A114" s="8"/>
      <c r="B114" s="8"/>
      <c r="C114" s="8"/>
      <c r="D114" s="8"/>
      <c r="E114" s="8"/>
      <c r="F114" s="8"/>
    </row>
    <row r="115" spans="1:6" ht="15.75" customHeight="1" x14ac:dyDescent="0.25">
      <c r="A115" s="8"/>
      <c r="B115" s="8"/>
      <c r="C115" s="8"/>
      <c r="D115" s="8"/>
      <c r="E115" s="8"/>
      <c r="F115" s="8"/>
    </row>
    <row r="116" spans="1:6" ht="15.75" customHeight="1" x14ac:dyDescent="0.25">
      <c r="A116" s="8"/>
      <c r="B116" s="8"/>
      <c r="C116" s="8"/>
      <c r="D116" s="8"/>
      <c r="E116" s="8"/>
      <c r="F116" s="8"/>
    </row>
    <row r="117" spans="1:6" ht="15.75" customHeight="1" x14ac:dyDescent="0.25">
      <c r="A117" s="8"/>
      <c r="B117" s="8"/>
      <c r="C117" s="8"/>
      <c r="D117" s="8"/>
      <c r="E117" s="8"/>
      <c r="F117" s="8"/>
    </row>
    <row r="118" spans="1:6" ht="15.75" customHeight="1" x14ac:dyDescent="0.25">
      <c r="A118" s="8"/>
      <c r="B118" s="8"/>
      <c r="C118" s="8"/>
      <c r="D118" s="8"/>
      <c r="E118" s="8"/>
      <c r="F118" s="8"/>
    </row>
    <row r="119" spans="1:6" ht="15.75" customHeight="1" x14ac:dyDescent="0.25">
      <c r="A119" s="8"/>
      <c r="B119" s="8"/>
      <c r="C119" s="8"/>
      <c r="D119" s="8"/>
      <c r="E119" s="8"/>
      <c r="F119" s="8"/>
    </row>
    <row r="120" spans="1:6" ht="15.75" customHeight="1" x14ac:dyDescent="0.25">
      <c r="A120" s="8"/>
      <c r="B120" s="8"/>
      <c r="C120" s="8"/>
      <c r="D120" s="8"/>
      <c r="E120" s="8"/>
      <c r="F120" s="8"/>
    </row>
    <row r="121" spans="1:6" ht="15.75" customHeight="1" x14ac:dyDescent="0.25">
      <c r="A121" s="8"/>
      <c r="B121" s="8"/>
      <c r="C121" s="8"/>
      <c r="D121" s="8"/>
      <c r="E121" s="8"/>
      <c r="F121" s="8"/>
    </row>
    <row r="122" spans="1:6" ht="15.75" customHeight="1" x14ac:dyDescent="0.25">
      <c r="A122" s="8"/>
      <c r="B122" s="8"/>
      <c r="C122" s="8"/>
      <c r="D122" s="8"/>
      <c r="E122" s="8"/>
      <c r="F122" s="8"/>
    </row>
    <row r="123" spans="1:6" ht="15.75" customHeight="1" x14ac:dyDescent="0.25">
      <c r="A123" s="8"/>
      <c r="B123" s="8"/>
      <c r="C123" s="8"/>
      <c r="D123" s="8"/>
      <c r="E123" s="8"/>
      <c r="F123" s="8"/>
    </row>
    <row r="124" spans="1:6" ht="15.75" customHeight="1" x14ac:dyDescent="0.25">
      <c r="A124" s="8"/>
      <c r="B124" s="8"/>
      <c r="C124" s="8"/>
      <c r="D124" s="8"/>
      <c r="E124" s="8"/>
      <c r="F124" s="8"/>
    </row>
    <row r="125" spans="1:6" ht="15.75" customHeight="1" x14ac:dyDescent="0.25">
      <c r="A125" s="8"/>
      <c r="B125" s="8"/>
      <c r="C125" s="8"/>
      <c r="D125" s="8"/>
      <c r="E125" s="8"/>
      <c r="F125" s="8"/>
    </row>
    <row r="126" spans="1:6" ht="15.75" customHeight="1" x14ac:dyDescent="0.25">
      <c r="A126" s="8"/>
      <c r="B126" s="8"/>
      <c r="C126" s="8"/>
      <c r="D126" s="8"/>
      <c r="E126" s="8"/>
      <c r="F126" s="8"/>
    </row>
    <row r="127" spans="1:6" ht="15.75" customHeight="1" x14ac:dyDescent="0.25">
      <c r="A127" s="8"/>
      <c r="B127" s="8"/>
      <c r="C127" s="8"/>
      <c r="D127" s="8"/>
      <c r="E127" s="8"/>
      <c r="F127" s="8"/>
    </row>
    <row r="128" spans="1:6" ht="15.75" customHeight="1" x14ac:dyDescent="0.25">
      <c r="A128" s="8"/>
      <c r="B128" s="8"/>
      <c r="C128" s="8"/>
      <c r="D128" s="8"/>
      <c r="E128" s="8"/>
      <c r="F128" s="8"/>
    </row>
    <row r="129" spans="1:6" ht="15.75" customHeight="1" x14ac:dyDescent="0.25">
      <c r="A129" s="8"/>
      <c r="B129" s="8"/>
      <c r="C129" s="8"/>
      <c r="D129" s="8"/>
      <c r="E129" s="8"/>
      <c r="F129" s="8"/>
    </row>
    <row r="130" spans="1:6" ht="15.75" customHeight="1" x14ac:dyDescent="0.25">
      <c r="A130" s="8"/>
      <c r="B130" s="8"/>
      <c r="C130" s="8"/>
      <c r="D130" s="8"/>
      <c r="E130" s="8"/>
      <c r="F130" s="8"/>
    </row>
    <row r="131" spans="1:6" ht="15.75" customHeight="1" x14ac:dyDescent="0.25">
      <c r="A131" s="8"/>
      <c r="B131" s="8"/>
      <c r="C131" s="8"/>
      <c r="D131" s="8"/>
      <c r="E131" s="8"/>
      <c r="F131" s="8"/>
    </row>
    <row r="132" spans="1:6" ht="15.75" customHeight="1" x14ac:dyDescent="0.25">
      <c r="A132" s="8"/>
      <c r="B132" s="8"/>
      <c r="C132" s="8"/>
      <c r="D132" s="8"/>
      <c r="E132" s="8"/>
      <c r="F132" s="8"/>
    </row>
    <row r="133" spans="1:6" ht="15.75" customHeight="1" x14ac:dyDescent="0.25">
      <c r="A133" s="8"/>
      <c r="B133" s="8"/>
      <c r="C133" s="8"/>
      <c r="D133" s="8"/>
      <c r="E133" s="8"/>
      <c r="F133" s="8"/>
    </row>
    <row r="134" spans="1:6" ht="15.75" customHeight="1" x14ac:dyDescent="0.25">
      <c r="A134" s="8"/>
      <c r="B134" s="8"/>
      <c r="C134" s="8"/>
      <c r="D134" s="8"/>
      <c r="E134" s="8"/>
      <c r="F134" s="8"/>
    </row>
    <row r="135" spans="1:6" ht="15.75" customHeight="1" x14ac:dyDescent="0.25">
      <c r="A135" s="8"/>
      <c r="B135" s="8"/>
      <c r="C135" s="8"/>
      <c r="D135" s="8"/>
      <c r="E135" s="8"/>
      <c r="F135" s="8"/>
    </row>
    <row r="136" spans="1:6" ht="15.75" customHeight="1" x14ac:dyDescent="0.25">
      <c r="A136" s="8"/>
      <c r="B136" s="8"/>
      <c r="C136" s="8"/>
      <c r="D136" s="8"/>
      <c r="E136" s="8"/>
      <c r="F136" s="8"/>
    </row>
    <row r="137" spans="1:6" ht="15.75" customHeight="1" x14ac:dyDescent="0.25">
      <c r="A137" s="8"/>
      <c r="B137" s="8"/>
      <c r="C137" s="8"/>
      <c r="D137" s="8"/>
      <c r="E137" s="8"/>
      <c r="F137" s="8"/>
    </row>
    <row r="138" spans="1:6" ht="15.75" customHeight="1" x14ac:dyDescent="0.25">
      <c r="A138" s="8"/>
      <c r="B138" s="8"/>
      <c r="C138" s="8"/>
      <c r="D138" s="8"/>
      <c r="E138" s="8"/>
      <c r="F138" s="8"/>
    </row>
    <row r="139" spans="1:6" ht="15.75" customHeight="1" x14ac:dyDescent="0.25">
      <c r="A139" s="8"/>
      <c r="B139" s="8"/>
      <c r="C139" s="8"/>
      <c r="D139" s="8"/>
      <c r="E139" s="8"/>
      <c r="F139" s="8"/>
    </row>
    <row r="140" spans="1:6" ht="15.75" customHeight="1" x14ac:dyDescent="0.25">
      <c r="A140" s="8"/>
      <c r="B140" s="8"/>
      <c r="C140" s="8"/>
      <c r="D140" s="8"/>
      <c r="E140" s="8"/>
      <c r="F140" s="8"/>
    </row>
    <row r="141" spans="1:6" ht="15.75" customHeight="1" x14ac:dyDescent="0.25">
      <c r="A141" s="8"/>
      <c r="B141" s="8"/>
      <c r="C141" s="8"/>
      <c r="D141" s="8"/>
      <c r="E141" s="8"/>
      <c r="F141" s="8"/>
    </row>
    <row r="142" spans="1:6" ht="15.75" customHeight="1" x14ac:dyDescent="0.25">
      <c r="A142" s="8"/>
      <c r="B142" s="8"/>
      <c r="C142" s="8"/>
      <c r="D142" s="8"/>
      <c r="E142" s="8"/>
      <c r="F142" s="8"/>
    </row>
    <row r="143" spans="1:6" ht="15.75" customHeight="1" x14ac:dyDescent="0.25">
      <c r="A143" s="8"/>
      <c r="B143" s="8"/>
      <c r="C143" s="8"/>
      <c r="D143" s="8"/>
      <c r="E143" s="8"/>
      <c r="F143" s="8"/>
    </row>
    <row r="144" spans="1:6" ht="15.75" customHeight="1" x14ac:dyDescent="0.25">
      <c r="A144" s="8"/>
      <c r="B144" s="8"/>
      <c r="C144" s="8"/>
      <c r="D144" s="8"/>
      <c r="E144" s="8"/>
      <c r="F144" s="8"/>
    </row>
    <row r="145" spans="1:6" ht="15.75" customHeight="1" x14ac:dyDescent="0.25">
      <c r="A145" s="8"/>
      <c r="B145" s="8"/>
      <c r="C145" s="8"/>
      <c r="D145" s="8"/>
      <c r="E145" s="8"/>
      <c r="F145" s="8"/>
    </row>
    <row r="146" spans="1:6" ht="15.75" customHeight="1" x14ac:dyDescent="0.25">
      <c r="A146" s="8"/>
      <c r="B146" s="8"/>
      <c r="C146" s="8"/>
      <c r="D146" s="8"/>
      <c r="E146" s="8"/>
      <c r="F146" s="8"/>
    </row>
    <row r="147" spans="1:6" ht="15.75" customHeight="1" x14ac:dyDescent="0.25">
      <c r="A147" s="8"/>
      <c r="B147" s="8"/>
      <c r="C147" s="8"/>
      <c r="D147" s="8"/>
      <c r="E147" s="8"/>
      <c r="F147" s="8"/>
    </row>
    <row r="148" spans="1:6" ht="15.75" customHeight="1" x14ac:dyDescent="0.25">
      <c r="A148" s="8"/>
      <c r="B148" s="8"/>
      <c r="C148" s="8"/>
      <c r="D148" s="8"/>
      <c r="E148" s="8"/>
      <c r="F148" s="8"/>
    </row>
    <row r="149" spans="1:6" ht="15.75" customHeight="1" x14ac:dyDescent="0.25">
      <c r="A149" s="8"/>
      <c r="B149" s="8"/>
      <c r="C149" s="8"/>
      <c r="D149" s="8"/>
      <c r="E149" s="8"/>
      <c r="F149" s="8"/>
    </row>
    <row r="150" spans="1:6" ht="15.75" customHeight="1" x14ac:dyDescent="0.25">
      <c r="A150" s="8"/>
      <c r="B150" s="8"/>
      <c r="C150" s="8"/>
      <c r="D150" s="8"/>
      <c r="E150" s="8"/>
      <c r="F150" s="8"/>
    </row>
    <row r="151" spans="1:6" ht="15.75" customHeight="1" x14ac:dyDescent="0.25">
      <c r="A151" s="8"/>
      <c r="B151" s="8"/>
      <c r="C151" s="8"/>
      <c r="D151" s="8"/>
      <c r="E151" s="8"/>
      <c r="F151" s="8"/>
    </row>
    <row r="152" spans="1:6" ht="15.75" customHeight="1" x14ac:dyDescent="0.25">
      <c r="A152" s="8"/>
      <c r="B152" s="8"/>
      <c r="C152" s="8"/>
      <c r="D152" s="8"/>
      <c r="E152" s="8"/>
      <c r="F152" s="8"/>
    </row>
    <row r="153" spans="1:6" ht="15.75" customHeight="1" x14ac:dyDescent="0.25">
      <c r="A153" s="8"/>
      <c r="B153" s="8"/>
      <c r="C153" s="8"/>
      <c r="D153" s="8"/>
      <c r="E153" s="8"/>
      <c r="F153" s="8"/>
    </row>
    <row r="154" spans="1:6" ht="15.75" customHeight="1" x14ac:dyDescent="0.25">
      <c r="A154" s="8"/>
      <c r="B154" s="8"/>
      <c r="C154" s="8"/>
      <c r="D154" s="8"/>
      <c r="E154" s="8"/>
      <c r="F154" s="8"/>
    </row>
    <row r="155" spans="1:6" ht="15.75" customHeight="1" x14ac:dyDescent="0.25">
      <c r="A155" s="8"/>
      <c r="B155" s="8"/>
      <c r="C155" s="8"/>
      <c r="D155" s="8"/>
      <c r="E155" s="8"/>
      <c r="F155" s="8"/>
    </row>
    <row r="156" spans="1:6" ht="15.75" customHeight="1" x14ac:dyDescent="0.25">
      <c r="A156" s="8"/>
      <c r="B156" s="8"/>
      <c r="C156" s="8"/>
      <c r="D156" s="8"/>
      <c r="E156" s="8"/>
      <c r="F156" s="8"/>
    </row>
    <row r="157" spans="1:6" ht="15.75" customHeight="1" x14ac:dyDescent="0.25">
      <c r="A157" s="8"/>
      <c r="B157" s="8"/>
      <c r="C157" s="8"/>
      <c r="D157" s="8"/>
      <c r="E157" s="8"/>
      <c r="F157" s="8"/>
    </row>
    <row r="158" spans="1:6" ht="15.75" customHeight="1" x14ac:dyDescent="0.25">
      <c r="A158" s="8"/>
      <c r="B158" s="8"/>
      <c r="C158" s="8"/>
      <c r="D158" s="8"/>
      <c r="E158" s="8"/>
      <c r="F158" s="8"/>
    </row>
    <row r="159" spans="1:6" ht="15.75" customHeight="1" x14ac:dyDescent="0.25">
      <c r="A159" s="8"/>
      <c r="B159" s="8"/>
      <c r="C159" s="8"/>
      <c r="D159" s="8"/>
      <c r="E159" s="8"/>
      <c r="F159" s="8"/>
    </row>
    <row r="160" spans="1:6" ht="15.75" customHeight="1" x14ac:dyDescent="0.25">
      <c r="A160" s="8"/>
      <c r="B160" s="8"/>
      <c r="C160" s="8"/>
      <c r="D160" s="8"/>
      <c r="E160" s="8"/>
      <c r="F160" s="8"/>
    </row>
    <row r="161" spans="1:6" ht="15.75" customHeight="1" x14ac:dyDescent="0.25">
      <c r="A161" s="8"/>
      <c r="B161" s="8"/>
      <c r="C161" s="8"/>
      <c r="D161" s="8"/>
      <c r="E161" s="8"/>
      <c r="F161" s="8"/>
    </row>
    <row r="162" spans="1:6" ht="15.75" customHeight="1" x14ac:dyDescent="0.25">
      <c r="A162" s="8"/>
      <c r="B162" s="8"/>
      <c r="C162" s="8"/>
      <c r="D162" s="8"/>
      <c r="E162" s="8"/>
      <c r="F162" s="8"/>
    </row>
    <row r="163" spans="1:6" ht="15.75" customHeight="1" x14ac:dyDescent="0.25">
      <c r="A163" s="8"/>
      <c r="B163" s="8"/>
      <c r="C163" s="8"/>
      <c r="D163" s="8"/>
      <c r="E163" s="8"/>
      <c r="F163" s="8"/>
    </row>
    <row r="164" spans="1:6" ht="15.75" customHeight="1" x14ac:dyDescent="0.25">
      <c r="A164" s="8"/>
      <c r="B164" s="8"/>
      <c r="C164" s="8"/>
      <c r="D164" s="8"/>
      <c r="E164" s="8"/>
      <c r="F164" s="8"/>
    </row>
    <row r="165" spans="1:6" ht="15.75" customHeight="1" x14ac:dyDescent="0.25">
      <c r="A165" s="8"/>
      <c r="B165" s="8"/>
      <c r="C165" s="8"/>
      <c r="D165" s="8"/>
      <c r="E165" s="8"/>
      <c r="F165" s="8"/>
    </row>
    <row r="166" spans="1:6" ht="15.75" customHeight="1" x14ac:dyDescent="0.25">
      <c r="A166" s="8"/>
      <c r="B166" s="8"/>
      <c r="C166" s="8"/>
      <c r="D166" s="8"/>
      <c r="E166" s="8"/>
      <c r="F166" s="8"/>
    </row>
    <row r="167" spans="1:6" ht="15.75" customHeight="1" x14ac:dyDescent="0.25">
      <c r="A167" s="8"/>
      <c r="B167" s="8"/>
      <c r="C167" s="8"/>
      <c r="D167" s="8"/>
      <c r="E167" s="8"/>
      <c r="F167" s="8"/>
    </row>
    <row r="168" spans="1:6" ht="15.75" customHeight="1" x14ac:dyDescent="0.25">
      <c r="A168" s="8"/>
      <c r="B168" s="8"/>
      <c r="C168" s="8"/>
      <c r="D168" s="8"/>
      <c r="E168" s="8"/>
      <c r="F168" s="8"/>
    </row>
    <row r="169" spans="1:6" ht="15.75" customHeight="1" x14ac:dyDescent="0.25">
      <c r="A169" s="8"/>
      <c r="B169" s="8"/>
      <c r="C169" s="8"/>
      <c r="D169" s="8"/>
      <c r="E169" s="8"/>
      <c r="F169" s="8"/>
    </row>
    <row r="170" spans="1:6" ht="15.75" customHeight="1" x14ac:dyDescent="0.25">
      <c r="A170" s="8"/>
      <c r="B170" s="8"/>
      <c r="C170" s="8"/>
      <c r="D170" s="8"/>
      <c r="E170" s="8"/>
      <c r="F170" s="8"/>
    </row>
    <row r="171" spans="1:6" ht="15.75" customHeight="1" x14ac:dyDescent="0.25">
      <c r="A171" s="8"/>
      <c r="B171" s="8"/>
      <c r="C171" s="8"/>
      <c r="D171" s="8"/>
      <c r="E171" s="8"/>
      <c r="F171" s="8"/>
    </row>
    <row r="172" spans="1:6" ht="15.75" customHeight="1" x14ac:dyDescent="0.25">
      <c r="A172" s="8"/>
      <c r="B172" s="8"/>
      <c r="C172" s="8"/>
      <c r="D172" s="8"/>
      <c r="E172" s="8"/>
      <c r="F172" s="8"/>
    </row>
    <row r="173" spans="1:6" ht="15.75" customHeight="1" x14ac:dyDescent="0.25">
      <c r="A173" s="8"/>
      <c r="B173" s="8"/>
      <c r="C173" s="8"/>
      <c r="D173" s="8"/>
      <c r="E173" s="8"/>
      <c r="F173" s="8"/>
    </row>
    <row r="174" spans="1:6" ht="15.75" customHeight="1" x14ac:dyDescent="0.25">
      <c r="A174" s="8"/>
      <c r="B174" s="8"/>
      <c r="C174" s="8"/>
      <c r="D174" s="8"/>
      <c r="E174" s="8"/>
      <c r="F174" s="8"/>
    </row>
    <row r="175" spans="1:6" ht="15.75" customHeight="1" x14ac:dyDescent="0.25">
      <c r="A175" s="8"/>
      <c r="B175" s="8"/>
      <c r="C175" s="8"/>
      <c r="D175" s="8"/>
      <c r="E175" s="8"/>
      <c r="F175" s="8"/>
    </row>
    <row r="176" spans="1:6" ht="15.75" customHeight="1" x14ac:dyDescent="0.25">
      <c r="A176" s="8"/>
      <c r="B176" s="8"/>
      <c r="C176" s="8"/>
      <c r="D176" s="8"/>
      <c r="E176" s="8"/>
      <c r="F176" s="8"/>
    </row>
    <row r="177" spans="1:6" ht="15.75" customHeight="1" x14ac:dyDescent="0.25">
      <c r="A177" s="8"/>
      <c r="B177" s="8"/>
      <c r="C177" s="8"/>
      <c r="D177" s="8"/>
      <c r="E177" s="8"/>
      <c r="F177" s="8"/>
    </row>
    <row r="178" spans="1:6" ht="15.75" customHeight="1" x14ac:dyDescent="0.25">
      <c r="A178" s="8"/>
      <c r="B178" s="8"/>
      <c r="C178" s="8"/>
      <c r="D178" s="8"/>
      <c r="E178" s="8"/>
      <c r="F178" s="8"/>
    </row>
    <row r="179" spans="1:6" ht="15.75" customHeight="1" x14ac:dyDescent="0.25">
      <c r="A179" s="8"/>
      <c r="B179" s="8"/>
      <c r="C179" s="8"/>
      <c r="D179" s="8"/>
      <c r="E179" s="8"/>
      <c r="F179" s="8"/>
    </row>
    <row r="180" spans="1:6" ht="15.75" customHeight="1" x14ac:dyDescent="0.25">
      <c r="A180" s="8"/>
      <c r="B180" s="8"/>
      <c r="C180" s="8"/>
      <c r="D180" s="8"/>
      <c r="E180" s="8"/>
      <c r="F180" s="8"/>
    </row>
    <row r="181" spans="1:6" ht="15.75" customHeight="1" x14ac:dyDescent="0.25">
      <c r="A181" s="8"/>
      <c r="B181" s="8"/>
      <c r="C181" s="8"/>
      <c r="D181" s="8"/>
      <c r="E181" s="8"/>
      <c r="F181" s="8"/>
    </row>
    <row r="182" spans="1:6" ht="15.75" customHeight="1" x14ac:dyDescent="0.25">
      <c r="A182" s="8"/>
      <c r="B182" s="8"/>
      <c r="C182" s="8"/>
      <c r="D182" s="8"/>
      <c r="E182" s="8"/>
      <c r="F182" s="8"/>
    </row>
    <row r="183" spans="1:6" ht="15.75" customHeight="1" x14ac:dyDescent="0.25">
      <c r="A183" s="8"/>
      <c r="B183" s="8"/>
      <c r="C183" s="8"/>
      <c r="D183" s="8"/>
      <c r="E183" s="8"/>
      <c r="F183" s="8"/>
    </row>
    <row r="184" spans="1:6" ht="15.75" customHeight="1" x14ac:dyDescent="0.25">
      <c r="A184" s="8"/>
      <c r="B184" s="8"/>
      <c r="C184" s="8"/>
      <c r="D184" s="8"/>
      <c r="E184" s="8"/>
      <c r="F184" s="8"/>
    </row>
    <row r="185" spans="1:6" ht="15.75" customHeight="1" x14ac:dyDescent="0.25">
      <c r="A185" s="8"/>
      <c r="B185" s="8"/>
      <c r="C185" s="8"/>
      <c r="D185" s="8"/>
      <c r="E185" s="8"/>
      <c r="F185" s="8"/>
    </row>
    <row r="186" spans="1:6" ht="15.75" customHeight="1" x14ac:dyDescent="0.25">
      <c r="A186" s="8"/>
      <c r="B186" s="8"/>
      <c r="C186" s="8"/>
      <c r="D186" s="8"/>
      <c r="E186" s="8"/>
      <c r="F186" s="8"/>
    </row>
    <row r="187" spans="1:6" ht="15.75" customHeight="1" x14ac:dyDescent="0.25">
      <c r="A187" s="8"/>
      <c r="B187" s="8"/>
      <c r="C187" s="8"/>
      <c r="D187" s="8"/>
      <c r="E187" s="8"/>
      <c r="F187" s="8"/>
    </row>
    <row r="188" spans="1:6" ht="15.75" customHeight="1" x14ac:dyDescent="0.25">
      <c r="A188" s="8"/>
      <c r="B188" s="8"/>
      <c r="C188" s="8"/>
      <c r="D188" s="8"/>
      <c r="E188" s="8"/>
      <c r="F188" s="8"/>
    </row>
    <row r="189" spans="1:6" ht="15.75" customHeight="1" x14ac:dyDescent="0.25">
      <c r="A189" s="8"/>
      <c r="B189" s="8"/>
      <c r="C189" s="8"/>
      <c r="D189" s="8"/>
      <c r="E189" s="8"/>
      <c r="F189" s="8"/>
    </row>
    <row r="190" spans="1:6" ht="15.75" customHeight="1" x14ac:dyDescent="0.25">
      <c r="A190" s="8"/>
      <c r="B190" s="8"/>
      <c r="C190" s="8"/>
      <c r="D190" s="8"/>
      <c r="E190" s="8"/>
      <c r="F190" s="8"/>
    </row>
    <row r="191" spans="1:6" ht="15.75" customHeight="1" x14ac:dyDescent="0.25">
      <c r="A191" s="8"/>
      <c r="B191" s="8"/>
      <c r="C191" s="8"/>
      <c r="D191" s="8"/>
      <c r="E191" s="8"/>
      <c r="F191" s="8"/>
    </row>
    <row r="192" spans="1:6" ht="15.75" customHeight="1" x14ac:dyDescent="0.25">
      <c r="A192" s="8"/>
      <c r="B192" s="8"/>
      <c r="C192" s="8"/>
      <c r="D192" s="8"/>
      <c r="E192" s="8"/>
      <c r="F192" s="8"/>
    </row>
    <row r="193" spans="1:6" ht="15.75" customHeight="1" x14ac:dyDescent="0.25">
      <c r="A193" s="8"/>
      <c r="B193" s="8"/>
      <c r="C193" s="8"/>
      <c r="D193" s="8"/>
      <c r="E193" s="8"/>
      <c r="F193" s="8"/>
    </row>
    <row r="194" spans="1:6" ht="15.75" customHeight="1" x14ac:dyDescent="0.25">
      <c r="A194" s="8"/>
      <c r="B194" s="8"/>
      <c r="C194" s="8"/>
      <c r="D194" s="8"/>
      <c r="E194" s="8"/>
      <c r="F194" s="8"/>
    </row>
    <row r="195" spans="1:6" ht="15.75" customHeight="1" x14ac:dyDescent="0.25">
      <c r="A195" s="8"/>
      <c r="B195" s="8"/>
      <c r="C195" s="8"/>
      <c r="D195" s="8"/>
      <c r="E195" s="8"/>
      <c r="F195" s="8"/>
    </row>
    <row r="196" spans="1:6" ht="15.75" customHeight="1" x14ac:dyDescent="0.25">
      <c r="A196" s="8"/>
      <c r="B196" s="8"/>
      <c r="C196" s="8"/>
      <c r="D196" s="8"/>
      <c r="E196" s="8"/>
      <c r="F196" s="8"/>
    </row>
    <row r="197" spans="1:6" ht="15.75" customHeight="1" x14ac:dyDescent="0.25">
      <c r="A197" s="8"/>
      <c r="B197" s="8"/>
      <c r="C197" s="8"/>
      <c r="D197" s="8"/>
      <c r="E197" s="8"/>
      <c r="F197" s="8"/>
    </row>
    <row r="198" spans="1:6" ht="15.75" customHeight="1" x14ac:dyDescent="0.25">
      <c r="A198" s="8"/>
      <c r="B198" s="8"/>
      <c r="C198" s="8"/>
      <c r="D198" s="8"/>
      <c r="E198" s="8"/>
      <c r="F198" s="8"/>
    </row>
    <row r="199" spans="1:6" ht="15.75" customHeight="1" x14ac:dyDescent="0.25">
      <c r="A199" s="8"/>
      <c r="B199" s="8"/>
      <c r="C199" s="8"/>
      <c r="D199" s="8"/>
      <c r="E199" s="8"/>
      <c r="F199" s="8"/>
    </row>
    <row r="200" spans="1:6" ht="15.75" customHeight="1" x14ac:dyDescent="0.25">
      <c r="A200" s="8"/>
      <c r="B200" s="8"/>
      <c r="C200" s="8"/>
      <c r="D200" s="8"/>
      <c r="E200" s="8"/>
      <c r="F200" s="8"/>
    </row>
    <row r="201" spans="1:6" ht="15.75" customHeight="1" x14ac:dyDescent="0.25">
      <c r="A201" s="8"/>
      <c r="B201" s="8"/>
      <c r="C201" s="8"/>
      <c r="D201" s="8"/>
      <c r="E201" s="8"/>
      <c r="F201" s="8"/>
    </row>
    <row r="202" spans="1:6" ht="15.75" customHeight="1" x14ac:dyDescent="0.25">
      <c r="A202" s="8"/>
      <c r="B202" s="8"/>
      <c r="C202" s="8"/>
      <c r="D202" s="8"/>
      <c r="E202" s="8"/>
      <c r="F202" s="8"/>
    </row>
    <row r="203" spans="1:6" ht="15.75" customHeight="1" x14ac:dyDescent="0.25">
      <c r="A203" s="8"/>
      <c r="B203" s="8"/>
      <c r="C203" s="8"/>
      <c r="D203" s="8"/>
      <c r="E203" s="8"/>
      <c r="F203" s="8"/>
    </row>
    <row r="204" spans="1:6" ht="15.75" customHeight="1" x14ac:dyDescent="0.25">
      <c r="A204" s="8"/>
      <c r="B204" s="8"/>
      <c r="C204" s="8"/>
      <c r="D204" s="8"/>
      <c r="E204" s="8"/>
      <c r="F204" s="8"/>
    </row>
    <row r="205" spans="1:6" ht="15.75" customHeight="1" x14ac:dyDescent="0.25">
      <c r="A205" s="8"/>
      <c r="B205" s="8"/>
      <c r="C205" s="8"/>
      <c r="D205" s="8"/>
      <c r="E205" s="8"/>
      <c r="F205" s="8"/>
    </row>
    <row r="206" spans="1:6" ht="15.75" customHeight="1" x14ac:dyDescent="0.25">
      <c r="A206" s="8"/>
      <c r="B206" s="8"/>
      <c r="C206" s="8"/>
      <c r="D206" s="8"/>
      <c r="E206" s="8"/>
      <c r="F206" s="8"/>
    </row>
    <row r="207" spans="1:6" ht="15.75" customHeight="1" x14ac:dyDescent="0.25">
      <c r="A207" s="8"/>
      <c r="B207" s="8"/>
      <c r="C207" s="8"/>
      <c r="D207" s="8"/>
      <c r="E207" s="8"/>
      <c r="F207" s="8"/>
    </row>
    <row r="208" spans="1:6" ht="15.75" customHeight="1" x14ac:dyDescent="0.25">
      <c r="A208" s="8"/>
      <c r="B208" s="8"/>
      <c r="C208" s="8"/>
      <c r="D208" s="8"/>
      <c r="E208" s="8"/>
      <c r="F208" s="8"/>
    </row>
    <row r="209" spans="1:6" ht="15.75" customHeight="1" x14ac:dyDescent="0.25">
      <c r="A209" s="8"/>
      <c r="B209" s="8"/>
      <c r="C209" s="8"/>
      <c r="D209" s="8"/>
      <c r="E209" s="8"/>
      <c r="F209" s="8"/>
    </row>
    <row r="210" spans="1:6" ht="15.75" customHeight="1" x14ac:dyDescent="0.25">
      <c r="A210" s="8"/>
      <c r="B210" s="8"/>
      <c r="C210" s="8"/>
      <c r="D210" s="8"/>
      <c r="E210" s="8"/>
      <c r="F210" s="8"/>
    </row>
    <row r="211" spans="1:6" ht="15.75" customHeight="1" x14ac:dyDescent="0.25">
      <c r="A211" s="8"/>
      <c r="B211" s="8"/>
      <c r="C211" s="8"/>
      <c r="D211" s="8"/>
      <c r="E211" s="8"/>
      <c r="F211" s="8"/>
    </row>
    <row r="212" spans="1:6" ht="15.75" customHeight="1" x14ac:dyDescent="0.25">
      <c r="A212" s="8"/>
      <c r="B212" s="8"/>
      <c r="C212" s="8"/>
      <c r="D212" s="8"/>
      <c r="E212" s="8"/>
      <c r="F212" s="8"/>
    </row>
    <row r="213" spans="1:6" ht="15.75" customHeight="1" x14ac:dyDescent="0.25">
      <c r="A213" s="8"/>
      <c r="B213" s="8"/>
      <c r="C213" s="8"/>
      <c r="D213" s="8"/>
      <c r="E213" s="8"/>
      <c r="F213" s="8"/>
    </row>
    <row r="214" spans="1:6" ht="15.75" customHeight="1" x14ac:dyDescent="0.25">
      <c r="A214" s="8"/>
      <c r="B214" s="8"/>
      <c r="C214" s="8"/>
      <c r="D214" s="8"/>
      <c r="E214" s="8"/>
      <c r="F214" s="8"/>
    </row>
    <row r="215" spans="1:6" ht="15.75" customHeight="1" x14ac:dyDescent="0.25">
      <c r="A215" s="8"/>
      <c r="B215" s="8"/>
      <c r="C215" s="8"/>
      <c r="D215" s="8"/>
      <c r="E215" s="8"/>
      <c r="F215" s="8"/>
    </row>
    <row r="216" spans="1:6" ht="15.75" customHeight="1" x14ac:dyDescent="0.25">
      <c r="A216" s="8"/>
      <c r="B216" s="8"/>
      <c r="C216" s="8"/>
      <c r="D216" s="8"/>
      <c r="E216" s="8"/>
      <c r="F216" s="8"/>
    </row>
    <row r="217" spans="1:6" ht="15.75" customHeight="1" x14ac:dyDescent="0.25">
      <c r="A217" s="8"/>
      <c r="B217" s="8"/>
      <c r="C217" s="8"/>
      <c r="D217" s="8"/>
      <c r="E217" s="8"/>
      <c r="F217" s="8"/>
    </row>
    <row r="218" spans="1:6" ht="15.75" customHeight="1" x14ac:dyDescent="0.25">
      <c r="A218" s="8"/>
      <c r="B218" s="8"/>
      <c r="C218" s="8"/>
      <c r="D218" s="8"/>
      <c r="E218" s="8"/>
      <c r="F218" s="8"/>
    </row>
    <row r="219" spans="1:6" ht="15.75" customHeight="1" x14ac:dyDescent="0.25">
      <c r="A219" s="8"/>
      <c r="B219" s="8"/>
      <c r="C219" s="8"/>
      <c r="D219" s="8"/>
      <c r="E219" s="8"/>
      <c r="F219" s="8"/>
    </row>
    <row r="220" spans="1:6" ht="15.75" customHeight="1" x14ac:dyDescent="0.25">
      <c r="A220" s="8"/>
      <c r="B220" s="8"/>
      <c r="C220" s="8"/>
      <c r="D220" s="8"/>
      <c r="E220" s="8"/>
      <c r="F220" s="8"/>
    </row>
    <row r="221" spans="1:6" ht="15.75" customHeight="1" x14ac:dyDescent="0.25">
      <c r="A221" s="8"/>
      <c r="B221" s="8"/>
      <c r="C221" s="8"/>
      <c r="D221" s="8"/>
      <c r="E221" s="8"/>
      <c r="F221" s="8"/>
    </row>
    <row r="222" spans="1:6" ht="15.75" customHeight="1" x14ac:dyDescent="0.25">
      <c r="A222" s="8"/>
      <c r="B222" s="8"/>
      <c r="C222" s="8"/>
      <c r="D222" s="8"/>
      <c r="E222" s="8"/>
      <c r="F222" s="8"/>
    </row>
    <row r="223" spans="1:6" ht="15.75" customHeight="1" x14ac:dyDescent="0.25">
      <c r="A223" s="8"/>
      <c r="B223" s="8"/>
      <c r="C223" s="8"/>
      <c r="D223" s="8"/>
      <c r="E223" s="8"/>
      <c r="F223" s="8"/>
    </row>
    <row r="224" spans="1:6" ht="15.75" customHeight="1" x14ac:dyDescent="0.25">
      <c r="A224" s="8"/>
      <c r="B224" s="8"/>
      <c r="C224" s="8"/>
      <c r="D224" s="8"/>
      <c r="E224" s="8"/>
      <c r="F224" s="8"/>
    </row>
    <row r="225" spans="1:6" ht="15.75" customHeight="1" x14ac:dyDescent="0.25">
      <c r="A225" s="8"/>
      <c r="B225" s="8"/>
      <c r="C225" s="8"/>
      <c r="D225" s="8"/>
      <c r="E225" s="8"/>
      <c r="F225" s="8"/>
    </row>
    <row r="226" spans="1:6" ht="15.75" customHeight="1" x14ac:dyDescent="0.25">
      <c r="A226" s="8"/>
      <c r="B226" s="8"/>
      <c r="C226" s="8"/>
      <c r="D226" s="8"/>
      <c r="E226" s="8"/>
      <c r="F226" s="8"/>
    </row>
    <row r="227" spans="1:6" ht="15.75" customHeight="1" x14ac:dyDescent="0.25">
      <c r="A227" s="8"/>
      <c r="B227" s="8"/>
      <c r="C227" s="8"/>
      <c r="D227" s="8"/>
      <c r="E227" s="8"/>
      <c r="F227" s="8"/>
    </row>
    <row r="228" spans="1:6" ht="15.75" customHeight="1" x14ac:dyDescent="0.25">
      <c r="A228" s="8"/>
      <c r="B228" s="8"/>
      <c r="C228" s="8"/>
      <c r="D228" s="8"/>
      <c r="E228" s="8"/>
      <c r="F228" s="8"/>
    </row>
    <row r="229" spans="1:6" ht="15.75" customHeight="1" x14ac:dyDescent="0.25">
      <c r="A229" s="8"/>
      <c r="B229" s="8"/>
      <c r="C229" s="8"/>
      <c r="D229" s="8"/>
      <c r="E229" s="8"/>
      <c r="F229" s="8"/>
    </row>
    <row r="230" spans="1:6" ht="15.75" customHeight="1" x14ac:dyDescent="0.25">
      <c r="A230" s="8"/>
      <c r="B230" s="8"/>
      <c r="C230" s="8"/>
      <c r="D230" s="8"/>
      <c r="E230" s="8"/>
      <c r="F230" s="8"/>
    </row>
    <row r="231" spans="1:6" ht="15.75" customHeight="1" x14ac:dyDescent="0.25">
      <c r="A231" s="8"/>
      <c r="B231" s="8"/>
      <c r="C231" s="8"/>
      <c r="D231" s="8"/>
      <c r="E231" s="8"/>
      <c r="F231" s="8"/>
    </row>
    <row r="232" spans="1:6" ht="15.75" customHeight="1" x14ac:dyDescent="0.25">
      <c r="A232" s="8"/>
      <c r="B232" s="8"/>
      <c r="C232" s="8"/>
      <c r="D232" s="8"/>
      <c r="E232" s="8"/>
      <c r="F232" s="8"/>
    </row>
    <row r="233" spans="1:6" ht="15.75" customHeight="1" x14ac:dyDescent="0.25">
      <c r="A233" s="8"/>
      <c r="B233" s="8"/>
      <c r="C233" s="8"/>
      <c r="D233" s="8"/>
      <c r="E233" s="8"/>
      <c r="F233" s="8"/>
    </row>
    <row r="234" spans="1:6" ht="15.75" customHeight="1" x14ac:dyDescent="0.25">
      <c r="A234" s="8"/>
      <c r="B234" s="8"/>
      <c r="C234" s="8"/>
      <c r="D234" s="8"/>
      <c r="E234" s="8"/>
      <c r="F234" s="8"/>
    </row>
    <row r="235" spans="1:6" ht="15.75" customHeight="1" x14ac:dyDescent="0.25">
      <c r="A235" s="8"/>
      <c r="B235" s="8"/>
      <c r="C235" s="8"/>
      <c r="D235" s="8"/>
      <c r="E235" s="8"/>
      <c r="F235" s="8"/>
    </row>
    <row r="236" spans="1:6" ht="15.75" customHeight="1" x14ac:dyDescent="0.25">
      <c r="A236" s="8"/>
      <c r="B236" s="8"/>
      <c r="C236" s="8"/>
      <c r="D236" s="8"/>
      <c r="E236" s="8"/>
      <c r="F236" s="8"/>
    </row>
    <row r="237" spans="1:6" ht="15.75" customHeight="1" x14ac:dyDescent="0.25">
      <c r="A237" s="8"/>
      <c r="B237" s="8"/>
      <c r="C237" s="8"/>
      <c r="D237" s="8"/>
      <c r="E237" s="8"/>
      <c r="F237" s="8"/>
    </row>
    <row r="238" spans="1:6" ht="15.75" customHeight="1" x14ac:dyDescent="0.25">
      <c r="A238" s="8"/>
      <c r="B238" s="8"/>
      <c r="C238" s="8"/>
      <c r="D238" s="8"/>
      <c r="E238" s="8"/>
      <c r="F238" s="8"/>
    </row>
    <row r="239" spans="1:6" ht="15.75" customHeight="1" x14ac:dyDescent="0.25">
      <c r="A239" s="8"/>
      <c r="B239" s="8"/>
      <c r="C239" s="8"/>
      <c r="D239" s="8"/>
      <c r="E239" s="8"/>
      <c r="F239" s="8"/>
    </row>
    <row r="240" spans="1:6" ht="15.75" customHeight="1" x14ac:dyDescent="0.25">
      <c r="A240" s="8"/>
      <c r="B240" s="8"/>
      <c r="C240" s="8"/>
      <c r="D240" s="8"/>
      <c r="E240" s="8"/>
      <c r="F240" s="8"/>
    </row>
    <row r="241" spans="1:6" ht="15.75" customHeight="1" x14ac:dyDescent="0.25">
      <c r="A241" s="8"/>
      <c r="B241" s="8"/>
      <c r="C241" s="8"/>
      <c r="D241" s="8"/>
      <c r="E241" s="8"/>
      <c r="F241" s="8"/>
    </row>
    <row r="242" spans="1:6" ht="15.75" customHeight="1" x14ac:dyDescent="0.25">
      <c r="A242" s="8"/>
      <c r="B242" s="8"/>
      <c r="C242" s="8"/>
      <c r="D242" s="8"/>
      <c r="E242" s="8"/>
      <c r="F242" s="8"/>
    </row>
    <row r="243" spans="1:6" ht="15.75" customHeight="1" x14ac:dyDescent="0.25">
      <c r="A243" s="8"/>
      <c r="B243" s="8"/>
      <c r="C243" s="8"/>
      <c r="D243" s="8"/>
      <c r="E243" s="8"/>
      <c r="F243" s="8"/>
    </row>
    <row r="244" spans="1:6" ht="15.75" customHeight="1" x14ac:dyDescent="0.25">
      <c r="A244" s="8"/>
      <c r="B244" s="8"/>
      <c r="C244" s="8"/>
      <c r="D244" s="8"/>
      <c r="E244" s="8"/>
      <c r="F244" s="8"/>
    </row>
    <row r="245" spans="1:6" ht="15.75" customHeight="1" x14ac:dyDescent="0.25">
      <c r="A245" s="8"/>
      <c r="B245" s="8"/>
      <c r="C245" s="8"/>
      <c r="D245" s="8"/>
      <c r="E245" s="8"/>
      <c r="F245" s="8"/>
    </row>
    <row r="246" spans="1:6" ht="15.75" customHeight="1" x14ac:dyDescent="0.25">
      <c r="A246" s="8"/>
      <c r="B246" s="8"/>
      <c r="C246" s="8"/>
      <c r="D246" s="8"/>
      <c r="E246" s="8"/>
      <c r="F246" s="8"/>
    </row>
    <row r="247" spans="1:6" ht="15.75" customHeight="1" x14ac:dyDescent="0.25">
      <c r="A247" s="8"/>
      <c r="B247" s="8"/>
      <c r="C247" s="8"/>
      <c r="D247" s="8"/>
      <c r="E247" s="8"/>
      <c r="F247" s="8"/>
    </row>
    <row r="248" spans="1:6" ht="15.75" customHeight="1" x14ac:dyDescent="0.25">
      <c r="A248" s="8"/>
      <c r="B248" s="8"/>
      <c r="C248" s="8"/>
      <c r="D248" s="8"/>
      <c r="E248" s="8"/>
      <c r="F248" s="8"/>
    </row>
    <row r="249" spans="1:6" ht="15.75" customHeight="1" x14ac:dyDescent="0.25">
      <c r="A249" s="8"/>
      <c r="B249" s="8"/>
      <c r="C249" s="8"/>
      <c r="D249" s="8"/>
      <c r="E249" s="8"/>
      <c r="F249" s="8"/>
    </row>
    <row r="250" spans="1:6" ht="15.75" customHeight="1" x14ac:dyDescent="0.25">
      <c r="A250" s="8"/>
      <c r="B250" s="8"/>
      <c r="C250" s="8"/>
      <c r="D250" s="8"/>
      <c r="E250" s="8"/>
      <c r="F250" s="8"/>
    </row>
    <row r="251" spans="1:6" ht="15.75" customHeight="1" x14ac:dyDescent="0.25">
      <c r="A251" s="8"/>
      <c r="B251" s="8"/>
      <c r="C251" s="8"/>
      <c r="D251" s="8"/>
      <c r="E251" s="8"/>
      <c r="F251" s="8"/>
    </row>
    <row r="252" spans="1:6" ht="15.75" customHeight="1" x14ac:dyDescent="0.25">
      <c r="A252" s="8"/>
      <c r="B252" s="8"/>
      <c r="C252" s="8"/>
      <c r="D252" s="8"/>
      <c r="E252" s="8"/>
      <c r="F252" s="8"/>
    </row>
    <row r="253" spans="1:6" ht="15.75" customHeight="1" x14ac:dyDescent="0.25">
      <c r="A253" s="8"/>
      <c r="B253" s="8"/>
      <c r="C253" s="8"/>
      <c r="D253" s="8"/>
      <c r="E253" s="8"/>
      <c r="F253" s="8"/>
    </row>
    <row r="254" spans="1:6" ht="15.75" customHeight="1" x14ac:dyDescent="0.25">
      <c r="A254" s="8"/>
      <c r="B254" s="8"/>
      <c r="C254" s="8"/>
      <c r="D254" s="8"/>
      <c r="E254" s="8"/>
      <c r="F254" s="8"/>
    </row>
    <row r="255" spans="1:6" ht="15.75" customHeight="1" x14ac:dyDescent="0.25">
      <c r="A255" s="8"/>
      <c r="B255" s="8"/>
      <c r="C255" s="8"/>
      <c r="D255" s="8"/>
      <c r="E255" s="8"/>
      <c r="F255" s="8"/>
    </row>
    <row r="256" spans="1:6" ht="15.75" customHeight="1" x14ac:dyDescent="0.25">
      <c r="A256" s="8"/>
      <c r="B256" s="8"/>
      <c r="C256" s="8"/>
      <c r="D256" s="8"/>
      <c r="E256" s="8"/>
      <c r="F256" s="8"/>
    </row>
    <row r="257" spans="1:6" ht="15.75" customHeight="1" x14ac:dyDescent="0.25">
      <c r="A257" s="8"/>
      <c r="B257" s="8"/>
      <c r="C257" s="8"/>
      <c r="D257" s="8"/>
      <c r="E257" s="8"/>
      <c r="F257" s="8"/>
    </row>
    <row r="258" spans="1:6" ht="15.75" customHeight="1" x14ac:dyDescent="0.25">
      <c r="A258" s="8"/>
      <c r="B258" s="8"/>
      <c r="C258" s="8"/>
      <c r="D258" s="8"/>
      <c r="E258" s="8"/>
      <c r="F258" s="8"/>
    </row>
    <row r="259" spans="1:6" ht="15.75" customHeight="1" x14ac:dyDescent="0.25">
      <c r="A259" s="8"/>
      <c r="B259" s="8"/>
      <c r="C259" s="8"/>
      <c r="D259" s="8"/>
      <c r="E259" s="8"/>
      <c r="F259" s="8"/>
    </row>
    <row r="260" spans="1:6" ht="15.75" customHeight="1" x14ac:dyDescent="0.25">
      <c r="A260" s="8"/>
      <c r="B260" s="8"/>
      <c r="C260" s="8"/>
      <c r="D260" s="8"/>
      <c r="E260" s="8"/>
      <c r="F260" s="8"/>
    </row>
    <row r="261" spans="1:6" ht="15.75" customHeight="1" x14ac:dyDescent="0.25">
      <c r="A261" s="8"/>
      <c r="B261" s="8"/>
      <c r="C261" s="8"/>
      <c r="D261" s="8"/>
      <c r="E261" s="8"/>
      <c r="F261" s="8"/>
    </row>
    <row r="262" spans="1:6" ht="15.75" customHeight="1" x14ac:dyDescent="0.25">
      <c r="A262" s="8"/>
      <c r="B262" s="8"/>
      <c r="C262" s="8"/>
      <c r="D262" s="8"/>
      <c r="E262" s="8"/>
      <c r="F262" s="8"/>
    </row>
    <row r="263" spans="1:6" ht="15.75" customHeight="1" x14ac:dyDescent="0.25">
      <c r="A263" s="8"/>
      <c r="B263" s="8"/>
      <c r="C263" s="8"/>
      <c r="D263" s="8"/>
      <c r="E263" s="8"/>
      <c r="F263" s="8"/>
    </row>
    <row r="264" spans="1:6" ht="15.75" customHeight="1" x14ac:dyDescent="0.25">
      <c r="A264" s="8"/>
      <c r="B264" s="8"/>
      <c r="C264" s="8"/>
      <c r="D264" s="8"/>
      <c r="E264" s="8"/>
      <c r="F264" s="8"/>
    </row>
    <row r="265" spans="1:6" ht="15.75" customHeight="1" x14ac:dyDescent="0.25">
      <c r="A265" s="8"/>
      <c r="B265" s="8"/>
      <c r="C265" s="8"/>
      <c r="D265" s="8"/>
      <c r="E265" s="8"/>
      <c r="F265" s="8"/>
    </row>
    <row r="266" spans="1:6" ht="15.75" customHeight="1" x14ac:dyDescent="0.25">
      <c r="A266" s="8"/>
      <c r="B266" s="8"/>
      <c r="C266" s="8"/>
      <c r="D266" s="8"/>
      <c r="E266" s="8"/>
      <c r="F266" s="8"/>
    </row>
    <row r="267" spans="1:6" ht="15.75" customHeight="1" x14ac:dyDescent="0.25">
      <c r="A267" s="8"/>
      <c r="B267" s="8"/>
      <c r="C267" s="8"/>
      <c r="D267" s="8"/>
      <c r="E267" s="8"/>
      <c r="F267" s="8"/>
    </row>
    <row r="268" spans="1:6" ht="15.75" customHeight="1" x14ac:dyDescent="0.25">
      <c r="A268" s="8"/>
      <c r="B268" s="8"/>
      <c r="C268" s="8"/>
      <c r="D268" s="8"/>
      <c r="E268" s="8"/>
      <c r="F268" s="8"/>
    </row>
    <row r="269" spans="1:6" ht="15.75" customHeight="1" x14ac:dyDescent="0.25">
      <c r="A269" s="8"/>
      <c r="B269" s="8"/>
      <c r="C269" s="8"/>
      <c r="D269" s="8"/>
      <c r="E269" s="8"/>
      <c r="F269" s="8"/>
    </row>
    <row r="270" spans="1:6" ht="15.75" customHeight="1" x14ac:dyDescent="0.25">
      <c r="A270" s="8"/>
      <c r="B270" s="8"/>
      <c r="C270" s="8"/>
      <c r="D270" s="8"/>
      <c r="E270" s="8"/>
      <c r="F270" s="8"/>
    </row>
    <row r="271" spans="1:6" ht="15.75" customHeight="1" x14ac:dyDescent="0.25">
      <c r="A271" s="8"/>
      <c r="B271" s="8"/>
      <c r="C271" s="8"/>
      <c r="D271" s="8"/>
      <c r="E271" s="8"/>
      <c r="F271" s="8"/>
    </row>
    <row r="272" spans="1:6" ht="15.75" customHeight="1" x14ac:dyDescent="0.25">
      <c r="A272" s="8"/>
      <c r="B272" s="8"/>
      <c r="C272" s="8"/>
      <c r="D272" s="8"/>
      <c r="E272" s="8"/>
      <c r="F272" s="8"/>
    </row>
    <row r="273" spans="1:6" ht="15.75" customHeight="1" x14ac:dyDescent="0.25">
      <c r="A273" s="8"/>
      <c r="B273" s="8"/>
      <c r="C273" s="8"/>
      <c r="D273" s="8"/>
      <c r="E273" s="8"/>
      <c r="F273" s="8"/>
    </row>
    <row r="274" spans="1:6" ht="15.75" customHeight="1" x14ac:dyDescent="0.25">
      <c r="A274" s="8"/>
      <c r="B274" s="8"/>
      <c r="C274" s="8"/>
      <c r="D274" s="8"/>
      <c r="E274" s="8"/>
      <c r="F274" s="8"/>
    </row>
    <row r="275" spans="1:6" ht="15.75" customHeight="1" x14ac:dyDescent="0.25">
      <c r="A275" s="8"/>
      <c r="B275" s="8"/>
      <c r="C275" s="8"/>
      <c r="D275" s="8"/>
      <c r="E275" s="8"/>
      <c r="F275" s="8"/>
    </row>
    <row r="276" spans="1:6" ht="15.75" customHeight="1" x14ac:dyDescent="0.25">
      <c r="A276" s="8"/>
      <c r="B276" s="8"/>
      <c r="C276" s="8"/>
      <c r="D276" s="8"/>
      <c r="E276" s="8"/>
      <c r="F276" s="8"/>
    </row>
    <row r="277" spans="1:6" ht="15.75" customHeight="1" x14ac:dyDescent="0.25">
      <c r="A277" s="8"/>
      <c r="B277" s="8"/>
      <c r="C277" s="8"/>
      <c r="D277" s="8"/>
      <c r="E277" s="8"/>
      <c r="F277" s="8"/>
    </row>
    <row r="278" spans="1:6" ht="15.75" customHeight="1" x14ac:dyDescent="0.25">
      <c r="A278" s="8"/>
      <c r="B278" s="8"/>
      <c r="C278" s="8"/>
      <c r="D278" s="8"/>
      <c r="E278" s="8"/>
      <c r="F278" s="8"/>
    </row>
    <row r="279" spans="1:6" ht="15.75" customHeight="1" x14ac:dyDescent="0.25">
      <c r="A279" s="8"/>
      <c r="B279" s="8"/>
      <c r="C279" s="8"/>
      <c r="D279" s="8"/>
      <c r="E279" s="8"/>
      <c r="F279" s="8"/>
    </row>
    <row r="280" spans="1:6" ht="15.75" customHeight="1" x14ac:dyDescent="0.25">
      <c r="A280" s="8"/>
      <c r="B280" s="8"/>
      <c r="C280" s="8"/>
      <c r="D280" s="8"/>
      <c r="E280" s="8"/>
      <c r="F280" s="8"/>
    </row>
    <row r="281" spans="1:6" ht="15.75" customHeight="1" x14ac:dyDescent="0.25">
      <c r="A281" s="8"/>
      <c r="B281" s="8"/>
      <c r="C281" s="8"/>
      <c r="D281" s="8"/>
      <c r="E281" s="8"/>
      <c r="F281" s="8"/>
    </row>
    <row r="282" spans="1:6" ht="15.75" customHeight="1" x14ac:dyDescent="0.25">
      <c r="A282" s="8"/>
      <c r="B282" s="8"/>
      <c r="C282" s="8"/>
      <c r="D282" s="8"/>
      <c r="E282" s="8"/>
      <c r="F282" s="8"/>
    </row>
    <row r="283" spans="1:6" ht="15.75" customHeight="1" x14ac:dyDescent="0.25">
      <c r="A283" s="8"/>
      <c r="B283" s="8"/>
      <c r="C283" s="8"/>
      <c r="D283" s="8"/>
      <c r="E283" s="8"/>
      <c r="F283" s="8"/>
    </row>
    <row r="284" spans="1:6" ht="15.75" customHeight="1" x14ac:dyDescent="0.25">
      <c r="A284" s="8"/>
      <c r="B284" s="8"/>
      <c r="C284" s="8"/>
      <c r="D284" s="8"/>
      <c r="E284" s="8"/>
      <c r="F284" s="8"/>
    </row>
    <row r="285" spans="1:6" ht="15.75" customHeight="1" x14ac:dyDescent="0.25">
      <c r="A285" s="8"/>
      <c r="B285" s="8"/>
      <c r="C285" s="8"/>
      <c r="D285" s="8"/>
      <c r="E285" s="8"/>
      <c r="F285" s="8"/>
    </row>
    <row r="286" spans="1:6" ht="15.75" customHeight="1" x14ac:dyDescent="0.25">
      <c r="A286" s="8"/>
      <c r="B286" s="8"/>
      <c r="C286" s="8"/>
      <c r="D286" s="8"/>
      <c r="E286" s="8"/>
      <c r="F286" s="8"/>
    </row>
    <row r="287" spans="1:6" ht="15.75" customHeight="1" x14ac:dyDescent="0.25">
      <c r="A287" s="8"/>
      <c r="B287" s="8"/>
      <c r="C287" s="8"/>
      <c r="D287" s="8"/>
      <c r="E287" s="8"/>
      <c r="F287" s="8"/>
    </row>
    <row r="288" spans="1:6" ht="15.75" customHeight="1" x14ac:dyDescent="0.25">
      <c r="A288" s="8"/>
      <c r="B288" s="8"/>
      <c r="C288" s="8"/>
      <c r="D288" s="8"/>
      <c r="E288" s="8"/>
      <c r="F288" s="8"/>
    </row>
    <row r="289" spans="1:6" ht="15.75" customHeight="1" x14ac:dyDescent="0.25">
      <c r="A289" s="8"/>
      <c r="B289" s="8"/>
      <c r="C289" s="8"/>
      <c r="D289" s="8"/>
      <c r="E289" s="8"/>
      <c r="F289" s="8"/>
    </row>
    <row r="290" spans="1:6" ht="15.75" customHeight="1" x14ac:dyDescent="0.25">
      <c r="A290" s="8"/>
      <c r="B290" s="8"/>
      <c r="C290" s="8"/>
      <c r="D290" s="8"/>
      <c r="E290" s="8"/>
      <c r="F290" s="8"/>
    </row>
    <row r="291" spans="1:6" ht="15.75" customHeight="1" x14ac:dyDescent="0.25">
      <c r="A291" s="8"/>
      <c r="B291" s="8"/>
      <c r="C291" s="8"/>
      <c r="D291" s="8"/>
      <c r="E291" s="8"/>
      <c r="F291" s="8"/>
    </row>
    <row r="292" spans="1:6" ht="15.75" customHeight="1" x14ac:dyDescent="0.25">
      <c r="A292" s="8"/>
      <c r="B292" s="8"/>
      <c r="C292" s="8"/>
      <c r="D292" s="8"/>
      <c r="E292" s="8"/>
      <c r="F292" s="8"/>
    </row>
    <row r="293" spans="1:6" ht="15.75" customHeight="1" x14ac:dyDescent="0.25">
      <c r="A293" s="8"/>
      <c r="B293" s="8"/>
      <c r="C293" s="8"/>
      <c r="D293" s="8"/>
      <c r="E293" s="8"/>
      <c r="F293" s="8"/>
    </row>
    <row r="294" spans="1:6" ht="15.75" customHeight="1" x14ac:dyDescent="0.25">
      <c r="A294" s="8"/>
      <c r="B294" s="8"/>
      <c r="C294" s="8"/>
      <c r="D294" s="8"/>
      <c r="E294" s="8"/>
      <c r="F294" s="8"/>
    </row>
    <row r="295" spans="1:6" ht="15.75" customHeight="1" x14ac:dyDescent="0.25">
      <c r="A295" s="8"/>
      <c r="B295" s="8"/>
      <c r="C295" s="8"/>
      <c r="D295" s="8"/>
      <c r="E295" s="8"/>
      <c r="F295" s="8"/>
    </row>
    <row r="296" spans="1:6" ht="15.75" customHeight="1" x14ac:dyDescent="0.25">
      <c r="A296" s="8"/>
      <c r="B296" s="8"/>
      <c r="C296" s="8"/>
      <c r="D296" s="8"/>
      <c r="E296" s="8"/>
      <c r="F296" s="8"/>
    </row>
    <row r="297" spans="1:6" ht="15.75" customHeight="1" x14ac:dyDescent="0.25">
      <c r="A297" s="8"/>
      <c r="B297" s="8"/>
      <c r="C297" s="8"/>
      <c r="D297" s="8"/>
      <c r="E297" s="8"/>
      <c r="F297" s="8"/>
    </row>
    <row r="298" spans="1:6" ht="15.75" customHeight="1" x14ac:dyDescent="0.25">
      <c r="A298" s="8"/>
      <c r="B298" s="8"/>
      <c r="C298" s="8"/>
      <c r="D298" s="8"/>
      <c r="E298" s="8"/>
      <c r="F298" s="8"/>
    </row>
    <row r="299" spans="1:6" ht="15.75" customHeight="1" x14ac:dyDescent="0.25">
      <c r="A299" s="8"/>
      <c r="B299" s="8"/>
      <c r="C299" s="8"/>
      <c r="D299" s="8"/>
      <c r="E299" s="8"/>
      <c r="F299" s="8"/>
    </row>
    <row r="300" spans="1:6" ht="15.75" customHeight="1" x14ac:dyDescent="0.25">
      <c r="A300" s="8"/>
      <c r="B300" s="8"/>
      <c r="C300" s="8"/>
      <c r="D300" s="8"/>
      <c r="E300" s="8"/>
      <c r="F300" s="8"/>
    </row>
    <row r="301" spans="1:6" ht="15.75" customHeight="1" x14ac:dyDescent="0.25">
      <c r="A301" s="8"/>
      <c r="B301" s="8"/>
      <c r="C301" s="8"/>
      <c r="D301" s="8"/>
      <c r="E301" s="8"/>
      <c r="F301" s="8"/>
    </row>
    <row r="302" spans="1:6" ht="15.75" customHeight="1" x14ac:dyDescent="0.25">
      <c r="A302" s="8"/>
      <c r="B302" s="8"/>
      <c r="C302" s="8"/>
      <c r="D302" s="8"/>
      <c r="E302" s="8"/>
      <c r="F302" s="8"/>
    </row>
    <row r="303" spans="1:6" ht="15.75" customHeight="1" x14ac:dyDescent="0.25">
      <c r="A303" s="8"/>
      <c r="B303" s="8"/>
      <c r="C303" s="8"/>
      <c r="D303" s="8"/>
      <c r="E303" s="8"/>
      <c r="F303" s="8"/>
    </row>
    <row r="304" spans="1:6" ht="15.75" customHeight="1" x14ac:dyDescent="0.25">
      <c r="A304" s="8"/>
      <c r="B304" s="8"/>
      <c r="C304" s="8"/>
      <c r="D304" s="8"/>
      <c r="E304" s="8"/>
      <c r="F304" s="8"/>
    </row>
    <row r="305" spans="1:6" ht="15.75" customHeight="1" x14ac:dyDescent="0.25">
      <c r="A305" s="8"/>
      <c r="B305" s="8"/>
      <c r="C305" s="8"/>
      <c r="D305" s="8"/>
      <c r="E305" s="8"/>
      <c r="F305" s="8"/>
    </row>
    <row r="306" spans="1:6" ht="15.75" customHeight="1" x14ac:dyDescent="0.25">
      <c r="A306" s="8"/>
      <c r="B306" s="8"/>
      <c r="C306" s="8"/>
      <c r="D306" s="8"/>
      <c r="E306" s="8"/>
      <c r="F306" s="8"/>
    </row>
    <row r="307" spans="1:6" ht="15.75" customHeight="1" x14ac:dyDescent="0.25">
      <c r="A307" s="8"/>
      <c r="B307" s="8"/>
      <c r="C307" s="8"/>
      <c r="D307" s="8"/>
      <c r="E307" s="8"/>
      <c r="F307" s="8"/>
    </row>
    <row r="308" spans="1:6" ht="15.75" customHeight="1" x14ac:dyDescent="0.25">
      <c r="A308" s="8"/>
      <c r="B308" s="8"/>
      <c r="C308" s="8"/>
      <c r="D308" s="8"/>
      <c r="E308" s="8"/>
      <c r="F308" s="8"/>
    </row>
    <row r="309" spans="1:6" ht="15.75" customHeight="1" x14ac:dyDescent="0.25">
      <c r="A309" s="8"/>
      <c r="B309" s="8"/>
      <c r="C309" s="8"/>
      <c r="D309" s="8"/>
      <c r="E309" s="8"/>
      <c r="F309" s="8"/>
    </row>
    <row r="310" spans="1:6" ht="15.75" customHeight="1" x14ac:dyDescent="0.25">
      <c r="A310" s="8"/>
      <c r="B310" s="8"/>
      <c r="C310" s="8"/>
      <c r="D310" s="8"/>
      <c r="E310" s="8"/>
      <c r="F310" s="8"/>
    </row>
    <row r="311" spans="1:6" ht="15.75" customHeight="1" x14ac:dyDescent="0.25">
      <c r="A311" s="8"/>
      <c r="B311" s="8"/>
      <c r="C311" s="8"/>
      <c r="D311" s="8"/>
      <c r="E311" s="8"/>
      <c r="F311" s="8"/>
    </row>
    <row r="312" spans="1:6" ht="15.75" customHeight="1" x14ac:dyDescent="0.25">
      <c r="A312" s="8"/>
      <c r="B312" s="8"/>
      <c r="C312" s="8"/>
      <c r="D312" s="8"/>
      <c r="E312" s="8"/>
      <c r="F312" s="8"/>
    </row>
    <row r="313" spans="1:6" ht="15.75" customHeight="1" x14ac:dyDescent="0.25">
      <c r="A313" s="8"/>
      <c r="B313" s="8"/>
      <c r="C313" s="8"/>
      <c r="D313" s="8"/>
      <c r="E313" s="8"/>
      <c r="F313" s="8"/>
    </row>
    <row r="314" spans="1:6" ht="15.75" customHeight="1" x14ac:dyDescent="0.25">
      <c r="A314" s="8"/>
      <c r="B314" s="8"/>
      <c r="C314" s="8"/>
      <c r="D314" s="8"/>
      <c r="E314" s="8"/>
      <c r="F314" s="8"/>
    </row>
    <row r="315" spans="1:6" ht="15.75" customHeight="1" x14ac:dyDescent="0.25">
      <c r="A315" s="8"/>
      <c r="B315" s="8"/>
      <c r="C315" s="8"/>
      <c r="D315" s="8"/>
      <c r="E315" s="8"/>
      <c r="F315" s="8"/>
    </row>
    <row r="316" spans="1:6" ht="15.75" customHeight="1" x14ac:dyDescent="0.25">
      <c r="A316" s="8"/>
      <c r="B316" s="8"/>
      <c r="C316" s="8"/>
      <c r="D316" s="8"/>
      <c r="E316" s="8"/>
      <c r="F316" s="8"/>
    </row>
    <row r="317" spans="1:6" ht="15.75" customHeight="1" x14ac:dyDescent="0.25">
      <c r="A317" s="8"/>
      <c r="B317" s="8"/>
      <c r="C317" s="8"/>
      <c r="D317" s="8"/>
      <c r="E317" s="8"/>
      <c r="F317" s="8"/>
    </row>
    <row r="318" spans="1:6" ht="15.75" customHeight="1" x14ac:dyDescent="0.25">
      <c r="A318" s="8"/>
      <c r="B318" s="8"/>
      <c r="C318" s="8"/>
      <c r="D318" s="8"/>
      <c r="E318" s="8"/>
      <c r="F318" s="8"/>
    </row>
    <row r="319" spans="1:6" ht="15.75" customHeight="1" x14ac:dyDescent="0.25">
      <c r="A319" s="8"/>
      <c r="B319" s="8"/>
      <c r="C319" s="8"/>
      <c r="D319" s="8"/>
      <c r="E319" s="8"/>
      <c r="F319" s="8"/>
    </row>
    <row r="320" spans="1:6" ht="15.75" customHeight="1" x14ac:dyDescent="0.25">
      <c r="A320" s="8"/>
      <c r="B320" s="8"/>
      <c r="C320" s="8"/>
      <c r="D320" s="8"/>
      <c r="E320" s="8"/>
      <c r="F320" s="8"/>
    </row>
    <row r="321" spans="1:6" ht="15.75" customHeight="1" x14ac:dyDescent="0.25">
      <c r="A321" s="8"/>
      <c r="B321" s="8"/>
      <c r="C321" s="8"/>
      <c r="D321" s="8"/>
      <c r="E321" s="8"/>
      <c r="F321" s="8"/>
    </row>
    <row r="322" spans="1:6" ht="15.75" customHeight="1" x14ac:dyDescent="0.25">
      <c r="A322" s="8"/>
      <c r="B322" s="8"/>
      <c r="C322" s="8"/>
      <c r="D322" s="8"/>
      <c r="E322" s="8"/>
      <c r="F322" s="8"/>
    </row>
    <row r="323" spans="1:6" ht="15.75" customHeight="1" x14ac:dyDescent="0.25">
      <c r="A323" s="8"/>
      <c r="B323" s="8"/>
      <c r="C323" s="8"/>
      <c r="D323" s="8"/>
      <c r="E323" s="8"/>
      <c r="F323" s="8"/>
    </row>
    <row r="324" spans="1:6" ht="15.75" customHeight="1" x14ac:dyDescent="0.25">
      <c r="A324" s="8"/>
      <c r="B324" s="8"/>
      <c r="C324" s="8"/>
      <c r="D324" s="8"/>
      <c r="E324" s="8"/>
      <c r="F324" s="8"/>
    </row>
    <row r="325" spans="1:6" ht="15.75" customHeight="1" x14ac:dyDescent="0.25">
      <c r="A325" s="8"/>
      <c r="B325" s="8"/>
      <c r="C325" s="8"/>
      <c r="D325" s="8"/>
      <c r="E325" s="8"/>
      <c r="F325" s="8"/>
    </row>
    <row r="326" spans="1:6" ht="15.75" customHeight="1" x14ac:dyDescent="0.25">
      <c r="A326" s="8"/>
      <c r="B326" s="8"/>
      <c r="C326" s="8"/>
      <c r="D326" s="8"/>
      <c r="E326" s="8"/>
      <c r="F326" s="8"/>
    </row>
    <row r="327" spans="1:6" ht="15.75" customHeight="1" x14ac:dyDescent="0.25">
      <c r="A327" s="8"/>
      <c r="B327" s="8"/>
      <c r="C327" s="8"/>
      <c r="D327" s="8"/>
      <c r="E327" s="8"/>
      <c r="F327" s="8"/>
    </row>
    <row r="328" spans="1:6" ht="15.75" customHeight="1" x14ac:dyDescent="0.25">
      <c r="A328" s="8"/>
      <c r="B328" s="8"/>
      <c r="C328" s="8"/>
      <c r="D328" s="8"/>
      <c r="E328" s="8"/>
      <c r="F328" s="8"/>
    </row>
    <row r="329" spans="1:6" ht="15.75" customHeight="1" x14ac:dyDescent="0.25">
      <c r="A329" s="8"/>
      <c r="B329" s="8"/>
      <c r="C329" s="8"/>
      <c r="D329" s="8"/>
      <c r="E329" s="8"/>
      <c r="F329" s="8"/>
    </row>
    <row r="330" spans="1:6" ht="15.75" customHeight="1" x14ac:dyDescent="0.25">
      <c r="A330" s="8"/>
      <c r="B330" s="8"/>
      <c r="C330" s="8"/>
      <c r="D330" s="8"/>
      <c r="E330" s="8"/>
      <c r="F330" s="8"/>
    </row>
    <row r="331" spans="1:6" ht="15.75" customHeight="1" x14ac:dyDescent="0.25">
      <c r="A331" s="8"/>
      <c r="B331" s="8"/>
      <c r="C331" s="8"/>
      <c r="D331" s="8"/>
      <c r="E331" s="8"/>
      <c r="F331" s="8"/>
    </row>
    <row r="332" spans="1:6" ht="15.75" customHeight="1" x14ac:dyDescent="0.25">
      <c r="A332" s="8"/>
      <c r="B332" s="8"/>
      <c r="C332" s="8"/>
      <c r="D332" s="8"/>
      <c r="E332" s="8"/>
      <c r="F332" s="8"/>
    </row>
    <row r="333" spans="1:6" ht="15.75" customHeight="1" x14ac:dyDescent="0.25">
      <c r="A333" s="8"/>
      <c r="B333" s="8"/>
      <c r="C333" s="8"/>
      <c r="D333" s="8"/>
      <c r="E333" s="8"/>
      <c r="F333" s="8"/>
    </row>
    <row r="334" spans="1:6" ht="15.75" customHeight="1" x14ac:dyDescent="0.25">
      <c r="A334" s="8"/>
      <c r="B334" s="8"/>
      <c r="C334" s="8"/>
      <c r="D334" s="8"/>
      <c r="E334" s="8"/>
      <c r="F334" s="8"/>
    </row>
    <row r="335" spans="1:6" ht="15.75" customHeight="1" x14ac:dyDescent="0.25">
      <c r="A335" s="8"/>
      <c r="B335" s="8"/>
      <c r="C335" s="8"/>
      <c r="D335" s="8"/>
      <c r="E335" s="8"/>
      <c r="F335" s="8"/>
    </row>
    <row r="336" spans="1:6" ht="15.75" customHeight="1" x14ac:dyDescent="0.25">
      <c r="A336" s="8"/>
      <c r="B336" s="8"/>
      <c r="C336" s="8"/>
      <c r="D336" s="8"/>
      <c r="E336" s="8"/>
      <c r="F336" s="8"/>
    </row>
    <row r="337" spans="1:6" ht="15.75" customHeight="1" x14ac:dyDescent="0.25">
      <c r="A337" s="8"/>
      <c r="B337" s="8"/>
      <c r="C337" s="8"/>
      <c r="D337" s="8"/>
      <c r="E337" s="8"/>
      <c r="F337" s="8"/>
    </row>
    <row r="338" spans="1:6" ht="15.75" customHeight="1" x14ac:dyDescent="0.25">
      <c r="A338" s="8"/>
      <c r="B338" s="8"/>
      <c r="C338" s="8"/>
      <c r="D338" s="8"/>
      <c r="E338" s="8"/>
      <c r="F338" s="8"/>
    </row>
    <row r="339" spans="1:6" ht="15.75" customHeight="1" x14ac:dyDescent="0.25">
      <c r="A339" s="8"/>
      <c r="B339" s="8"/>
      <c r="C339" s="8"/>
      <c r="D339" s="8"/>
      <c r="E339" s="8"/>
      <c r="F339" s="8"/>
    </row>
    <row r="340" spans="1:6" ht="15.75" customHeight="1" x14ac:dyDescent="0.25">
      <c r="A340" s="8"/>
      <c r="B340" s="8"/>
      <c r="C340" s="8"/>
      <c r="D340" s="8"/>
      <c r="E340" s="8"/>
      <c r="F340" s="8"/>
    </row>
    <row r="341" spans="1:6" ht="15.75" customHeight="1" x14ac:dyDescent="0.25">
      <c r="A341" s="8"/>
      <c r="B341" s="8"/>
      <c r="C341" s="8"/>
      <c r="D341" s="8"/>
      <c r="E341" s="8"/>
      <c r="F341" s="8"/>
    </row>
    <row r="342" spans="1:6" ht="15.75" customHeight="1" x14ac:dyDescent="0.25">
      <c r="A342" s="8"/>
      <c r="B342" s="8"/>
      <c r="C342" s="8"/>
      <c r="D342" s="8"/>
      <c r="E342" s="8"/>
      <c r="F342" s="8"/>
    </row>
    <row r="343" spans="1:6" ht="15.75" customHeight="1" x14ac:dyDescent="0.25">
      <c r="A343" s="8"/>
      <c r="B343" s="8"/>
      <c r="C343" s="8"/>
      <c r="D343" s="8"/>
      <c r="E343" s="8"/>
      <c r="F343" s="8"/>
    </row>
    <row r="344" spans="1:6" ht="15.75" customHeight="1" x14ac:dyDescent="0.25">
      <c r="A344" s="8"/>
      <c r="B344" s="8"/>
      <c r="C344" s="8"/>
      <c r="D344" s="8"/>
      <c r="E344" s="8"/>
      <c r="F344" s="8"/>
    </row>
    <row r="345" spans="1:6" ht="15.75" customHeight="1" x14ac:dyDescent="0.25">
      <c r="A345" s="8"/>
      <c r="B345" s="8"/>
      <c r="C345" s="8"/>
      <c r="D345" s="8"/>
      <c r="E345" s="8"/>
      <c r="F345" s="8"/>
    </row>
    <row r="346" spans="1:6" ht="15.75" customHeight="1" x14ac:dyDescent="0.25">
      <c r="A346" s="8"/>
      <c r="B346" s="8"/>
      <c r="C346" s="8"/>
      <c r="D346" s="8"/>
      <c r="E346" s="8"/>
      <c r="F346" s="8"/>
    </row>
    <row r="347" spans="1:6" ht="15.75" customHeight="1" x14ac:dyDescent="0.25">
      <c r="A347" s="8"/>
      <c r="B347" s="8"/>
      <c r="C347" s="8"/>
      <c r="D347" s="8"/>
      <c r="E347" s="8"/>
      <c r="F347" s="8"/>
    </row>
    <row r="348" spans="1:6" ht="15.75" customHeight="1" x14ac:dyDescent="0.25">
      <c r="A348" s="8"/>
      <c r="B348" s="8"/>
      <c r="C348" s="8"/>
      <c r="D348" s="8"/>
      <c r="E348" s="8"/>
      <c r="F348" s="8"/>
    </row>
    <row r="349" spans="1:6" ht="15.75" customHeight="1" x14ac:dyDescent="0.25">
      <c r="A349" s="8"/>
      <c r="B349" s="8"/>
      <c r="C349" s="8"/>
      <c r="D349" s="8"/>
      <c r="E349" s="8"/>
      <c r="F349" s="8"/>
    </row>
    <row r="350" spans="1:6" ht="15.75" customHeight="1" x14ac:dyDescent="0.25">
      <c r="A350" s="8"/>
      <c r="B350" s="8"/>
      <c r="C350" s="8"/>
      <c r="D350" s="8"/>
      <c r="E350" s="8"/>
      <c r="F350" s="8"/>
    </row>
    <row r="351" spans="1:6" ht="15.75" customHeight="1" x14ac:dyDescent="0.25">
      <c r="A351" s="8"/>
      <c r="B351" s="8"/>
      <c r="C351" s="8"/>
      <c r="D351" s="8"/>
      <c r="E351" s="8"/>
      <c r="F351" s="8"/>
    </row>
    <row r="352" spans="1:6" ht="15.75" customHeight="1" x14ac:dyDescent="0.25">
      <c r="A352" s="8"/>
      <c r="B352" s="8"/>
      <c r="C352" s="8"/>
      <c r="D352" s="8"/>
      <c r="E352" s="8"/>
      <c r="F352" s="8"/>
    </row>
    <row r="353" spans="1:6" ht="15.75" customHeight="1" x14ac:dyDescent="0.25">
      <c r="A353" s="8"/>
      <c r="B353" s="8"/>
      <c r="C353" s="8"/>
      <c r="D353" s="8"/>
      <c r="E353" s="8"/>
      <c r="F353" s="8"/>
    </row>
    <row r="354" spans="1:6" ht="15.75" customHeight="1" x14ac:dyDescent="0.25">
      <c r="A354" s="8"/>
      <c r="B354" s="8"/>
      <c r="C354" s="8"/>
      <c r="D354" s="8"/>
      <c r="E354" s="8"/>
      <c r="F354" s="8"/>
    </row>
    <row r="355" spans="1:6" ht="15.75" customHeight="1" x14ac:dyDescent="0.25">
      <c r="A355" s="8"/>
      <c r="B355" s="8"/>
      <c r="C355" s="8"/>
      <c r="D355" s="8"/>
      <c r="E355" s="8"/>
      <c r="F355" s="8"/>
    </row>
    <row r="356" spans="1:6" ht="15.75" customHeight="1" x14ac:dyDescent="0.25">
      <c r="A356" s="8"/>
      <c r="B356" s="8"/>
      <c r="C356" s="8"/>
      <c r="D356" s="8"/>
      <c r="E356" s="8"/>
      <c r="F356" s="8"/>
    </row>
    <row r="357" spans="1:6" ht="15.75" customHeight="1" x14ac:dyDescent="0.25">
      <c r="A357" s="8"/>
      <c r="B357" s="8"/>
      <c r="C357" s="8"/>
      <c r="D357" s="8"/>
      <c r="E357" s="8"/>
      <c r="F357" s="8"/>
    </row>
    <row r="358" spans="1:6" ht="15.75" customHeight="1" x14ac:dyDescent="0.25">
      <c r="A358" s="8"/>
      <c r="B358" s="8"/>
      <c r="C358" s="8"/>
      <c r="D358" s="8"/>
      <c r="E358" s="8"/>
      <c r="F358" s="8"/>
    </row>
    <row r="359" spans="1:6" ht="15.75" customHeight="1" x14ac:dyDescent="0.25">
      <c r="A359" s="8"/>
      <c r="B359" s="8"/>
      <c r="C359" s="8"/>
      <c r="D359" s="8"/>
      <c r="E359" s="8"/>
      <c r="F359" s="8"/>
    </row>
    <row r="360" spans="1:6" ht="15.75" customHeight="1" x14ac:dyDescent="0.25">
      <c r="A360" s="8"/>
      <c r="B360" s="8"/>
      <c r="C360" s="8"/>
      <c r="D360" s="8"/>
      <c r="E360" s="8"/>
      <c r="F360" s="8"/>
    </row>
    <row r="361" spans="1:6" ht="15.75" customHeight="1" x14ac:dyDescent="0.25">
      <c r="A361" s="8"/>
      <c r="B361" s="8"/>
      <c r="C361" s="8"/>
      <c r="D361" s="8"/>
      <c r="E361" s="8"/>
      <c r="F361" s="8"/>
    </row>
    <row r="362" spans="1:6" ht="15.75" customHeight="1" x14ac:dyDescent="0.25">
      <c r="A362" s="8"/>
      <c r="B362" s="8"/>
      <c r="C362" s="8"/>
      <c r="D362" s="8"/>
      <c r="E362" s="8"/>
      <c r="F362" s="8"/>
    </row>
    <row r="363" spans="1:6" ht="15.75" customHeight="1" x14ac:dyDescent="0.25">
      <c r="A363" s="8"/>
      <c r="B363" s="8"/>
      <c r="C363" s="8"/>
      <c r="D363" s="8"/>
      <c r="E363" s="8"/>
      <c r="F363" s="8"/>
    </row>
    <row r="364" spans="1:6" ht="15.75" customHeight="1" x14ac:dyDescent="0.25">
      <c r="A364" s="8"/>
      <c r="B364" s="8"/>
      <c r="C364" s="8"/>
      <c r="D364" s="8"/>
      <c r="E364" s="8"/>
      <c r="F364" s="8"/>
    </row>
    <row r="365" spans="1:6" ht="15.75" customHeight="1" x14ac:dyDescent="0.25">
      <c r="A365" s="8"/>
      <c r="B365" s="8"/>
      <c r="C365" s="8"/>
      <c r="D365" s="8"/>
      <c r="E365" s="8"/>
      <c r="F365" s="8"/>
    </row>
    <row r="366" spans="1:6" ht="15.75" customHeight="1" x14ac:dyDescent="0.25">
      <c r="A366" s="8"/>
      <c r="B366" s="8"/>
      <c r="C366" s="8"/>
      <c r="D366" s="8"/>
      <c r="E366" s="8"/>
      <c r="F366" s="8"/>
    </row>
    <row r="367" spans="1:6" ht="15.75" customHeight="1" x14ac:dyDescent="0.25">
      <c r="A367" s="8"/>
      <c r="B367" s="8"/>
      <c r="C367" s="8"/>
      <c r="D367" s="8"/>
      <c r="E367" s="8"/>
      <c r="F367" s="8"/>
    </row>
    <row r="368" spans="1:6" ht="15.75" customHeight="1" x14ac:dyDescent="0.25">
      <c r="A368" s="8"/>
      <c r="B368" s="8"/>
      <c r="C368" s="8"/>
      <c r="D368" s="8"/>
      <c r="E368" s="8"/>
      <c r="F368" s="8"/>
    </row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19">
    <mergeCell ref="A1:F1"/>
    <mergeCell ref="A9:B9"/>
    <mergeCell ref="E9:F9"/>
    <mergeCell ref="C9:D9"/>
    <mergeCell ref="A17:B17"/>
    <mergeCell ref="B5:C5"/>
    <mergeCell ref="B6:C6"/>
    <mergeCell ref="B7:C7"/>
    <mergeCell ref="B4:C4"/>
    <mergeCell ref="C18:D18"/>
    <mergeCell ref="E18:F18"/>
    <mergeCell ref="B3:C3"/>
    <mergeCell ref="E30:F30"/>
    <mergeCell ref="A18:B18"/>
    <mergeCell ref="A22:A24"/>
    <mergeCell ref="B22:B24"/>
    <mergeCell ref="E26:F26"/>
    <mergeCell ref="C19:C21"/>
    <mergeCell ref="D19:D21"/>
  </mergeCells>
  <conditionalFormatting sqref="B16">
    <cfRule type="cellIs" dxfId="9" priority="10" operator="lessThan">
      <formula>0</formula>
    </cfRule>
  </conditionalFormatting>
  <conditionalFormatting sqref="B19">
    <cfRule type="cellIs" dxfId="8" priority="13" operator="greaterThan">
      <formula>35000</formula>
    </cfRule>
  </conditionalFormatting>
  <conditionalFormatting sqref="D6">
    <cfRule type="containsText" dxfId="7" priority="14" operator="containsText" text="si">
      <formula>NOT(ISERROR(SEARCH("si",D6)))</formula>
    </cfRule>
    <cfRule type="containsText" dxfId="6" priority="15" operator="containsText" text="no">
      <formula>NOT(ISERROR(SEARCH("no",D6)))</formula>
    </cfRule>
  </conditionalFormatting>
  <conditionalFormatting sqref="D13">
    <cfRule type="cellIs" dxfId="5" priority="3" operator="lessThan">
      <formula>0</formula>
    </cfRule>
  </conditionalFormatting>
  <conditionalFormatting sqref="D16">
    <cfRule type="cellIs" dxfId="4" priority="4" operator="lessThan">
      <formula>0</formula>
    </cfRule>
  </conditionalFormatting>
  <conditionalFormatting sqref="E7">
    <cfRule type="containsText" dxfId="3" priority="1" operator="containsText" text="Perfecto">
      <formula>NOT(ISERROR(SEARCH("Perfecto",E7)))</formula>
    </cfRule>
    <cfRule type="containsText" dxfId="2" priority="2" operator="containsText" text="No puede superar tus beneficios">
      <formula>NOT(ISERROR(SEARCH("No puede superar tus beneficios",E7)))</formula>
    </cfRule>
  </conditionalFormatting>
  <conditionalFormatting sqref="E14">
    <cfRule type="containsText" priority="16" operator="containsText" text="si">
      <formula>NOT(ISERROR(SEARCH("si",E14)))</formula>
    </cfRule>
  </conditionalFormatting>
  <conditionalFormatting sqref="F13">
    <cfRule type="cellIs" dxfId="1" priority="6" operator="lessThan">
      <formula>0</formula>
    </cfRule>
  </conditionalFormatting>
  <conditionalFormatting sqref="F16">
    <cfRule type="cellIs" dxfId="0" priority="5" operator="lessThan">
      <formula>0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 Ahorro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Efrain</cp:lastModifiedBy>
  <dcterms:created xsi:type="dcterms:W3CDTF">2019-10-31T07:20:28Z</dcterms:created>
  <dcterms:modified xsi:type="dcterms:W3CDTF">2024-02-25T18:20:30Z</dcterms:modified>
</cp:coreProperties>
</file>